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48C41AD-AEED-4336-99DF-743E2427D4BF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LETTER" sheetId="2" r:id="rId1"/>
    <sheet name="PE" sheetId="5" r:id="rId2"/>
    <sheet name="PP" sheetId="3" r:id="rId3"/>
    <sheet name="PVC" sheetId="7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#REF!</definedName>
    <definedName name="_1_0QUARTERWISE_PERFORMA">[1]debtors!#REF!</definedName>
    <definedName name="_10_0INDUSTRY_MATERIAL_BALA">[1]debtors!#REF!</definedName>
    <definedName name="_11_0PE_REV">[1]debtors!#REF!</definedName>
    <definedName name="_12_0RE">[1]debtors!#REF!</definedName>
    <definedName name="_13_6_0PE_BUSINESS___PAST___FUT">#REF!</definedName>
    <definedName name="_14_7_0End_Use_Analysis___Sectoral_Gro">#REF!</definedName>
    <definedName name="_15A_0PE___OUTLOOK_TO_2">#REF!</definedName>
    <definedName name="_16g_0TARIFF_ARBITRAGE_ANALYSIS_1996__">[1]debtors!#REF!</definedName>
    <definedName name="_17i_0PE___RIL_MARKET_PRESE">[1]debtors!#REF!</definedName>
    <definedName name="_18ø_0PE_CUSTOMER_SPR">#REF!</definedName>
    <definedName name="_19r_0PROFITABILITY_APR_DEC__1996__">[1]debtors!#REF!</definedName>
    <definedName name="_2">#REF!</definedName>
    <definedName name="_2_0Quarterwise_Export_P">#REF!</definedName>
    <definedName name="_20Š_0QUARTERLY_PERFORMA">[1]debtors!#REF!</definedName>
    <definedName name="_21W_0QUARTERWISE_COMPARI">[1]debtors!#REF!</definedName>
    <definedName name="_3">#REF!</definedName>
    <definedName name="_3_0Quarterwise_Collection_P">#REF!</definedName>
    <definedName name="_4_0PROFITABILITY__Q3_1996__">[1]debtors!#REF!</definedName>
    <definedName name="_5_0INDUSTRY_MATERIAL_BALANCE___PROJECTI">#REF!</definedName>
    <definedName name="_6”_0PE_1996">[1]debtors!#REF!</definedName>
    <definedName name="_7§_0Business___Market_Spr">#REF!</definedName>
    <definedName name="_8…_0PRICE_FORECAST___1995">#REF!</definedName>
    <definedName name="_9_0_0PE___Q1_REV">#REF!</definedName>
    <definedName name="_EXP11">[2]LLDPRLOC!#REF!</definedName>
    <definedName name="_exp12">[3]LLDPRLOC!#REF!</definedName>
    <definedName name="_pa1">#REF!</definedName>
    <definedName name="_pa2">#REF!</definedName>
    <definedName name="a">#REF!</definedName>
    <definedName name="A1_">#REF!</definedName>
    <definedName name="A10_">#REF!</definedName>
    <definedName name="A13_">#REF!</definedName>
    <definedName name="A2_">#REF!</definedName>
    <definedName name="A3_">#REF!</definedName>
    <definedName name="A4_">#REF!</definedName>
    <definedName name="A5_">#REF!</definedName>
    <definedName name="A6_">#REF!</definedName>
    <definedName name="A7_">#REF!</definedName>
    <definedName name="A8_">#REF!</definedName>
    <definedName name="A9_">#REF!</definedName>
    <definedName name="AccessDatabase" hidden="1">"C:\My Documents\MIS\new formats\HO\RepOprHO.mdb"</definedName>
    <definedName name="asfdf">#REF!</definedName>
    <definedName name="basic">#REF!</definedName>
    <definedName name="Business___Market_Spread">'[4]Pftblty97_98 '!#REF!</definedName>
    <definedName name="Button_1">"RepOprHO_Performance_report_List"</definedName>
    <definedName name="Data_Query">#REF!</definedName>
    <definedName name="dfsfsd">#REF!</definedName>
    <definedName name="End_Use_Analysis___Sectoral_Growth">'[4]Pftblty97_98 '!#REF!</definedName>
    <definedName name="ESTIMATED_PROFITABILITY__1996___97">#N/A</definedName>
    <definedName name="FILM">#REF!</definedName>
    <definedName name="ftl">#REF!</definedName>
    <definedName name="ftlquery">#REF!</definedName>
    <definedName name="GAIL">#REF!</definedName>
    <definedName name="GAILFILM">#REF!</definedName>
    <definedName name="HPLFILM">#REF!</definedName>
    <definedName name="HPLRM">#REF!</definedName>
    <definedName name="IMPORTS">#REF!</definedName>
    <definedName name="IND">#N/A</definedName>
    <definedName name="INDUSTRY_MATERIAL_BALANCE">#N/A</definedName>
    <definedName name="INDUSTRY_MATERIAL_BALANCE___PROJECTIONS">#N/A</definedName>
    <definedName name="J.K._Polyfibre">[1]debtors!#REF!</definedName>
    <definedName name="Jay_Pee_Techno">[1]debtors!#REF!</definedName>
    <definedName name="kk">#REF!</definedName>
    <definedName name="kkk">#REF!</definedName>
    <definedName name="LDCIRWrk">#REF!</definedName>
    <definedName name="LDCMD">#REF!</definedName>
    <definedName name="lddelta">#REF!</definedName>
    <definedName name="LDINPUT">#REF!</definedName>
    <definedName name="LDLL6">#REF!</definedName>
    <definedName name="LDLLDDELTA">#REF!</definedName>
    <definedName name="LDLLDLOCTA">#REF!</definedName>
    <definedName name="LDLLDTA">#REF!</definedName>
    <definedName name="LDLLGSV5">#REF!</definedName>
    <definedName name="LDLLQD">#REF!</definedName>
    <definedName name="LDPE">#REF!</definedName>
    <definedName name="LDPE_PRICE_DIFFERENCE">"lddelta"</definedName>
    <definedName name="LDSUMARY">#REF!</definedName>
    <definedName name="LLDCIR">#REF!</definedName>
    <definedName name="LLDCMD">#REF!</definedName>
    <definedName name="LLDDELTA">#REF!</definedName>
    <definedName name="LLDINPUT">#REF!</definedName>
    <definedName name="LLDPESUMMARY">#REF!</definedName>
    <definedName name="LLDSUM">#REF!</definedName>
    <definedName name="MANUFACTURING_PERFORMANCE">#N/A</definedName>
    <definedName name="margins_new">#REF!</definedName>
    <definedName name="Moldtek_Plastics">[1]debtors!#REF!</definedName>
    <definedName name="PE___1996_97">#REF!</definedName>
    <definedName name="PE___OUTLOOK_TO_2000">[5]new_frmts!#REF!</definedName>
    <definedName name="PE___Q1_REVIEW">[5]new_frmts!#REF!</definedName>
    <definedName name="PE___RIL_MARKET_PRESENCE">[1]debtors!#REF!</definedName>
    <definedName name="PE_1996_97">[1]debtors!#REF!</definedName>
    <definedName name="PE_BUSINESS___PAST___FUTURE">[5]new_frmts!#REF!</definedName>
    <definedName name="PE_CUSTOMER_SPREAD">'[4]Pftblty97_98 '!#REF!</definedName>
    <definedName name="PE_REVIEW">[1]debtors!#REF!</definedName>
    <definedName name="PET_BUS_REV">#REF!</definedName>
    <definedName name="PP_Data_Query">#REF!</definedName>
    <definedName name="PPIMP">#REF!</definedName>
    <definedName name="PRIC">#REF!</definedName>
    <definedName name="PRICE_FORECAST___1995_96">[5]new_frmts!#REF!</definedName>
    <definedName name="PRICSUM">[6]PRICHIS!#REF!</definedName>
    <definedName name="_xlnm.Print_Area" localSheetId="0">LETTER!$A$1:$K$35</definedName>
    <definedName name="_xlnm.Print_Area" localSheetId="1">PE!$A$1:$O$81</definedName>
    <definedName name="_xlnm.Print_Area" localSheetId="2">PP!$A$1:$Q$51</definedName>
    <definedName name="_xlnm.Print_Area" localSheetId="3">PVC!$A$1:$J$35</definedName>
    <definedName name="_xlnm.Print_Area">#REF!</definedName>
    <definedName name="pro">#REF!</definedName>
    <definedName name="PRO_9798">#REF!</definedName>
    <definedName name="PROFITABILITY__Q3_1996___97">[1]debtors!#REF!</definedName>
    <definedName name="PROFITABILITY_APR_DEC__1996___97">[1]debtors!#REF!</definedName>
    <definedName name="prop">#REF!</definedName>
    <definedName name="Prudential_Polywebs">[1]debtors!#REF!</definedName>
    <definedName name="PVCCRP6">[7]PVCCR_P3!$A$1:$F$51</definedName>
    <definedName name="q1_1">#REF!</definedName>
    <definedName name="QUARTERLY_PERFORMANCE">[1]debtors!#REF!</definedName>
    <definedName name="Quarterwise_Collection_Plan">'[4]Pftblty97_98 '!#REF!</definedName>
    <definedName name="QUARTERWISE_COMPARISON">[1]debtors!#REF!</definedName>
    <definedName name="Quarterwise_Export_Plan">'[4]Pftblty97_98 '!#REF!</definedName>
    <definedName name="QUARTERWISE_PERFORMANCE">[1]debtors!#REF!</definedName>
    <definedName name="RECAP">[1]debtors!#REF!</definedName>
    <definedName name="RIL">#REF!</definedName>
    <definedName name="RM">#REF!</definedName>
    <definedName name="rs">[2]LLDPRLOC!#REF!</definedName>
    <definedName name="sdf">#REF!</definedName>
    <definedName name="Shree_Krishna_Polypack">[1]debtors!#REF!</definedName>
    <definedName name="SM100N">#REF!</definedName>
    <definedName name="SUMMARY">#REF!</definedName>
    <definedName name="TARIFF_ARBITRAGE_ANALYSIS_1996___97">[1]debtors!#REF!</definedName>
    <definedName name="Waiting">"Picture 1"</definedName>
    <definedName name="wncpri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3" i="5" l="1"/>
</calcChain>
</file>

<file path=xl/sharedStrings.xml><?xml version="1.0" encoding="utf-8"?>
<sst xmlns="http://schemas.openxmlformats.org/spreadsheetml/2006/main" count="357" uniqueCount="261">
  <si>
    <t xml:space="preserve">                                                                                                                                </t>
  </si>
  <si>
    <t>CHATURVEDI AGRAWAL &amp; CO.</t>
  </si>
  <si>
    <t>K-14, Priyamvada Sadan, Ashok Marg, C-Scheme, Jaipur - 302001</t>
  </si>
  <si>
    <t>Tel. 0141-2367736, 2373535, Fax : 0141-2370805.   E-Mail : cacojpr@datainfosys.net / cacojpr@rediffmail.com</t>
  </si>
  <si>
    <t>GRADE</t>
  </si>
  <si>
    <t>CREDIT PRICE</t>
  </si>
  <si>
    <t>Basic Price Jaipur Depot</t>
  </si>
  <si>
    <t>Basic Price Udaipur Depot</t>
  </si>
  <si>
    <t>EE20</t>
  </si>
  <si>
    <t>&gt;= 100 MT &lt; 200 MT</t>
  </si>
  <si>
    <t>B56003   (Blow Moulding)</t>
  </si>
  <si>
    <t>O35042</t>
  </si>
  <si>
    <t>F46003   (HDFilm)</t>
  </si>
  <si>
    <t>F56003   (HDFilm)</t>
  </si>
  <si>
    <t>S42005</t>
  </si>
  <si>
    <t>M60075</t>
  </si>
  <si>
    <t>M60200</t>
  </si>
  <si>
    <t>L60075</t>
  </si>
  <si>
    <t>UF</t>
  </si>
  <si>
    <t>UR</t>
  </si>
  <si>
    <t>UMLL</t>
  </si>
  <si>
    <t>UE</t>
  </si>
  <si>
    <t>UM</t>
  </si>
  <si>
    <t>M26500</t>
  </si>
  <si>
    <t xml:space="preserve">Note : </t>
  </si>
  <si>
    <t xml:space="preserve">QD FOR PP (Post Sale) </t>
  </si>
  <si>
    <t>H033MG/H033MGK (Raffia)</t>
  </si>
  <si>
    <t>H050MN</t>
  </si>
  <si>
    <t>H200MK</t>
  </si>
  <si>
    <t>AER003N</t>
  </si>
  <si>
    <t>H060MG</t>
  </si>
  <si>
    <t>H100EY / H080EY</t>
  </si>
  <si>
    <t>H020EG</t>
  </si>
  <si>
    <t xml:space="preserve">H030SG / H030SGK / H029SP </t>
  </si>
  <si>
    <t>H026SG</t>
  </si>
  <si>
    <t>H029SG / K / H034SS / H034SG</t>
  </si>
  <si>
    <t>AS030N</t>
  </si>
  <si>
    <t>AM120N</t>
  </si>
  <si>
    <t>AS160N</t>
  </si>
  <si>
    <t>M3030</t>
  </si>
  <si>
    <t>MI3530</t>
  </si>
  <si>
    <t>MI3535</t>
  </si>
  <si>
    <t>MI3530SP</t>
  </si>
  <si>
    <t>SS35N</t>
  </si>
  <si>
    <t>SM100N</t>
  </si>
  <si>
    <t>SRM100NC</t>
  </si>
  <si>
    <t>SRM250NC</t>
  </si>
  <si>
    <t>700 &amp; above</t>
  </si>
  <si>
    <t>Authorised Signatory</t>
  </si>
  <si>
    <t>HZ-HDPE - PRIME</t>
  </si>
  <si>
    <t>HZ - LLDPE - PRIME</t>
  </si>
  <si>
    <t>E19010</t>
  </si>
  <si>
    <t>O19010 / O21010</t>
  </si>
  <si>
    <t>M24300</t>
  </si>
  <si>
    <t>R35042</t>
  </si>
  <si>
    <t>NC - LLDPE - PRIME</t>
  </si>
  <si>
    <t>20FS010</t>
  </si>
  <si>
    <t>20FA010</t>
  </si>
  <si>
    <t>NC-HDPE - PRIME</t>
  </si>
  <si>
    <t>50MA180</t>
  </si>
  <si>
    <t>20FS020</t>
  </si>
  <si>
    <t>53MA020</t>
  </si>
  <si>
    <t>20FA020</t>
  </si>
  <si>
    <t>53EA010</t>
  </si>
  <si>
    <t>36RA045</t>
  </si>
  <si>
    <t>36RA045UV</t>
  </si>
  <si>
    <t>55EF010</t>
  </si>
  <si>
    <t>24FA030</t>
  </si>
  <si>
    <t>20DS010</t>
  </si>
  <si>
    <t>GC-HDPE - PRIME</t>
  </si>
  <si>
    <t>BC - LDPE - PRIME</t>
  </si>
  <si>
    <t>54GB012</t>
  </si>
  <si>
    <t>24FS040</t>
  </si>
  <si>
    <t>22FA002</t>
  </si>
  <si>
    <t>16MA400</t>
  </si>
  <si>
    <t>52GB003</t>
  </si>
  <si>
    <t>23FY005</t>
  </si>
  <si>
    <t>52GB002</t>
  </si>
  <si>
    <t>NC - LDPE - PRIME</t>
  </si>
  <si>
    <t>52GB001</t>
  </si>
  <si>
    <t>52GF004</t>
  </si>
  <si>
    <t>1070LA17</t>
  </si>
  <si>
    <t>46GP009</t>
  </si>
  <si>
    <t>1020FA20</t>
  </si>
  <si>
    <t>46GP009UV</t>
  </si>
  <si>
    <t>45GP004</t>
  </si>
  <si>
    <t>1003FA20</t>
  </si>
  <si>
    <t>46GP003</t>
  </si>
  <si>
    <t>1005FY20</t>
  </si>
  <si>
    <t>HDPE - UTILITY</t>
  </si>
  <si>
    <t>LLDPE - UTILITY</t>
  </si>
  <si>
    <t>UENC</t>
  </si>
  <si>
    <t>UMNC</t>
  </si>
  <si>
    <t>URNC</t>
  </si>
  <si>
    <t>UEGC</t>
  </si>
  <si>
    <t>UFNC</t>
  </si>
  <si>
    <t>NC - LDPE - UTILITY</t>
  </si>
  <si>
    <t>UFHMGC</t>
  </si>
  <si>
    <t>UTNC</t>
  </si>
  <si>
    <t>For : Chaturvedi Agarwal &amp; Co.
Authorised Signatory</t>
  </si>
  <si>
    <t>BC - LDPE - UTILITY</t>
  </si>
  <si>
    <t>UTBC</t>
  </si>
  <si>
    <t>UTMBC</t>
  </si>
  <si>
    <t>50GF003</t>
  </si>
  <si>
    <t>Basic Price 
Jaipur Depot</t>
  </si>
  <si>
    <t>Basic Price 
Udaipur Depot</t>
  </si>
  <si>
    <t>TRADE DISCOUNT - GRADE SPECIFIC EX WORKS AND JPR &amp; UDR DEPOT</t>
  </si>
  <si>
    <t>Dear Sir,</t>
  </si>
  <si>
    <t>Other Condition</t>
  </si>
  <si>
    <t>any other party / agent  without requiring any reference.</t>
  </si>
  <si>
    <t>Thanking You</t>
  </si>
  <si>
    <t>For : Chaturvedi Agrawal &amp; Co.</t>
  </si>
  <si>
    <t>Manager</t>
  </si>
  <si>
    <t xml:space="preserve">Reliance reserves the right to pay or adjust the discounts, through any financial assists directly or through </t>
  </si>
  <si>
    <t>We look forward to your esteem orders at the earliest.</t>
  </si>
  <si>
    <t>280 &amp; above</t>
  </si>
  <si>
    <t>400 &amp; above</t>
  </si>
  <si>
    <t>550 &amp; above</t>
  </si>
  <si>
    <t>SM60N</t>
  </si>
  <si>
    <t>For Chaturvedi Agarwal &amp; Co.</t>
  </si>
  <si>
    <t>AM650N</t>
  </si>
  <si>
    <t>CACO</t>
  </si>
  <si>
    <t>52DB003</t>
  </si>
  <si>
    <t>54DB012</t>
  </si>
  <si>
    <t xml:space="preserve">H200MG / H110MG </t>
  </si>
  <si>
    <t>24FA040</t>
  </si>
  <si>
    <t>F46003E</t>
  </si>
  <si>
    <t>SR20NS</t>
  </si>
  <si>
    <t>SRX100</t>
  </si>
  <si>
    <t>F18010  ( FILM GRADE )</t>
  </si>
  <si>
    <t>F22020 (Film Grade)</t>
  </si>
  <si>
    <t>F18020  ( FILM GRADE )</t>
  </si>
  <si>
    <t>CASH DISCOUNT @ 800 / MT</t>
  </si>
  <si>
    <t>&gt;= 10 MT &lt; 30 MT</t>
  </si>
  <si>
    <t>&gt;= 30 MT &lt; 60 MT</t>
  </si>
  <si>
    <t>&gt;= 60 MT &lt; 100 MT</t>
  </si>
  <si>
    <t>&gt;= 200 MT &lt; 300 MT</t>
  </si>
  <si>
    <t>&gt;= 300 MT &lt; 400 MT</t>
  </si>
  <si>
    <t>&gt;= 400 MT</t>
  </si>
  <si>
    <t xml:space="preserve">10 &amp; above </t>
  </si>
  <si>
    <t xml:space="preserve">21 &amp; above </t>
  </si>
  <si>
    <t xml:space="preserve">63 &amp; above </t>
  </si>
  <si>
    <t>126 &amp; above</t>
  </si>
  <si>
    <t>189 &amp; above</t>
  </si>
  <si>
    <t>E52009</t>
  </si>
  <si>
    <t>F19010 / HP19010 (Film Grade)</t>
  </si>
  <si>
    <t>E24065</t>
  </si>
  <si>
    <t>X24065</t>
  </si>
  <si>
    <t>AM350N</t>
  </si>
  <si>
    <t>Basic Price Ex-(Hazira to Jaipur)</t>
  </si>
  <si>
    <t>Basic Price Ex-(Hazira to Udaipur)</t>
  </si>
  <si>
    <t>Basic Price Ex-  (Jamnagar to Jaipur)</t>
  </si>
  <si>
    <t>Basic Price Ex-  (Jamnagar to Udaipur)</t>
  </si>
  <si>
    <t>-</t>
  </si>
  <si>
    <t>Basic Price  EX-BC/NC to Jaipur</t>
  </si>
  <si>
    <t>Basic Price  EX-BC/NC to Udaipur</t>
  </si>
  <si>
    <t xml:space="preserve">QD (Post Sale) </t>
  </si>
  <si>
    <t>&lt; 25</t>
  </si>
  <si>
    <t xml:space="preserve">67- 01 / 67BER01 / 67GER01 </t>
  </si>
  <si>
    <r>
      <t>&gt;</t>
    </r>
    <r>
      <rPr>
        <b/>
        <sz val="10"/>
        <rFont val="Arial"/>
        <family val="2"/>
      </rPr>
      <t xml:space="preserve"> 25 to &lt; 50</t>
    </r>
  </si>
  <si>
    <r>
      <t>&gt;</t>
    </r>
    <r>
      <rPr>
        <b/>
        <sz val="10"/>
        <rFont val="Arial"/>
        <family val="2"/>
      </rPr>
      <t xml:space="preserve"> 50 to &lt; 100</t>
    </r>
  </si>
  <si>
    <t>57 - 11 / 57GER01</t>
  </si>
  <si>
    <r>
      <t>&gt;</t>
    </r>
    <r>
      <rPr>
        <b/>
        <sz val="10"/>
        <rFont val="Arial"/>
        <family val="2"/>
      </rPr>
      <t xml:space="preserve"> 100 to &lt; 200</t>
    </r>
  </si>
  <si>
    <t>57 - 01 / 57GMR01</t>
  </si>
  <si>
    <t>200 and above</t>
  </si>
  <si>
    <t>67 - 02 / 67BER02 / 67GER02</t>
  </si>
  <si>
    <t xml:space="preserve">57 - 02 / 57GMR02 </t>
  </si>
  <si>
    <t>67 - 03 / 67BER03 / 67GER03</t>
  </si>
  <si>
    <t>57GMR03</t>
  </si>
  <si>
    <t>CASH DISCOUNT @ 600 / MT</t>
  </si>
  <si>
    <t>For : Chaturvedi Agarwal &amp; Co.</t>
  </si>
  <si>
    <t>H110MA / H110MAS</t>
  </si>
  <si>
    <t>Basic Price From Plant to 
Jaipur</t>
  </si>
  <si>
    <t>Basic Price From Plant to 
Udaipur</t>
  </si>
  <si>
    <t>Basic Price Ex-(Plant to Jaipur)</t>
  </si>
  <si>
    <t>Basic Price Ex-(Plant to Udaipur)</t>
  </si>
  <si>
    <t>67GER01</t>
  </si>
  <si>
    <t>K6711</t>
  </si>
  <si>
    <t xml:space="preserve">CD Rs. 800/-PMT on LDPE/LLDPE/HDPE/UHM Grade Pre Excise in case of Ex-Factory prices &amp; Post Excise in case of Ex-Depot prices.  </t>
  </si>
  <si>
    <t>No Discount will be applicable on Utility grades.</t>
  </si>
  <si>
    <t>Secured IFC of 10 days in liew of Cash Discount.</t>
  </si>
  <si>
    <t>Freight from Depot to the customers location will be arranged and paid by the customers themselves.</t>
  </si>
  <si>
    <t>The prices applicable shall be the price prevalling on the date of supply / delivery of the material &amp; not at price at which payments purchase order have been issued.</t>
  </si>
  <si>
    <t xml:space="preserve">CASH PRICE WORKING FORMULA </t>
  </si>
  <si>
    <t>Ex-Depot : (Basic - CD + GST)</t>
  </si>
  <si>
    <t>Secured IFC of 10days in liew of Cash Discount.</t>
  </si>
  <si>
    <t xml:space="preserve">The prices applicable shall be the price prevalling on the date of supply / delivery of the oprice at which </t>
  </si>
  <si>
    <t>payments purchase order have been issued.</t>
  </si>
  <si>
    <t>Stock, if any at RIL Warehouse and in transit from plant as on date may be sold at current BP + GST</t>
  </si>
  <si>
    <t>Stock, if any at RIL Warehouse and in transit from plant as on date may be sold at Current Baisc Price plus actual GST</t>
  </si>
  <si>
    <t xml:space="preserve">Secured IFC of 10 days in lieu of Cash Discount. </t>
  </si>
  <si>
    <t>Cash Discount Rs. 600 /- PMT Ex-Factory prices &amp; Ex-Depot prices.</t>
  </si>
  <si>
    <t xml:space="preserve">The price applicable shall be the price prevailing on the date of supply/delivery irrespective of the price at </t>
  </si>
  <si>
    <t>which payment / purchase order have been issued.</t>
  </si>
  <si>
    <t>Stock, if any at RIL Warehouse and in transit from plant as on may be sold at current</t>
  </si>
  <si>
    <t>BP + GST.</t>
  </si>
  <si>
    <t>Ex-Plant : (Basic - CD + GST+ FREIGHT)</t>
  </si>
  <si>
    <t>N22020</t>
  </si>
  <si>
    <t xml:space="preserve">H200MK                                                3000/- </t>
  </si>
  <si>
    <t>HAZ</t>
  </si>
  <si>
    <t>JAIPUR</t>
  </si>
  <si>
    <t>NC</t>
  </si>
  <si>
    <t>VC</t>
  </si>
  <si>
    <t>JODHPUR</t>
  </si>
  <si>
    <t>UDAIPUR</t>
  </si>
  <si>
    <t>BHIWADI</t>
  </si>
  <si>
    <t>GC</t>
  </si>
  <si>
    <t>FREIGHT</t>
  </si>
  <si>
    <t>ZONE</t>
  </si>
  <si>
    <t>JD</t>
  </si>
  <si>
    <t>KOTA</t>
  </si>
  <si>
    <t>JE24065</t>
  </si>
  <si>
    <t>JF18020</t>
  </si>
  <si>
    <t>JF18030</t>
  </si>
  <si>
    <t>J36RA045</t>
  </si>
  <si>
    <t>J24FA030</t>
  </si>
  <si>
    <t>J36RA045UV</t>
  </si>
  <si>
    <t>JM24200</t>
  </si>
  <si>
    <t>JG - LLDPE - PRIME</t>
  </si>
  <si>
    <t>JG- LLDPE - UTILITY</t>
  </si>
  <si>
    <t>UFJG</t>
  </si>
  <si>
    <t>UMLLJG</t>
  </si>
  <si>
    <t>URJG</t>
  </si>
  <si>
    <t>JC - LDPE - PRIME</t>
  </si>
  <si>
    <t>J24FS040</t>
  </si>
  <si>
    <t>JC - LDPE - UTILITY</t>
  </si>
  <si>
    <t>UTJG</t>
  </si>
  <si>
    <t>UTMJG</t>
  </si>
  <si>
    <t>J24FS040N</t>
  </si>
  <si>
    <t>J16MA400</t>
  </si>
  <si>
    <t>JF18010</t>
  </si>
  <si>
    <t>J1005FY20</t>
  </si>
  <si>
    <t>J1020FA20</t>
  </si>
  <si>
    <t>J22FA002</t>
  </si>
  <si>
    <t>N060MG</t>
  </si>
  <si>
    <t>UHF / ULF</t>
  </si>
  <si>
    <t>B60003</t>
  </si>
  <si>
    <t>E41003</t>
  </si>
  <si>
    <t xml:space="preserve">B030MG / B120MA / CO80MA / B250EG  B220MN </t>
  </si>
  <si>
    <t>C015EG</t>
  </si>
  <si>
    <t>JD19010</t>
  </si>
  <si>
    <t xml:space="preserve">D120MA </t>
  </si>
  <si>
    <t>PP-(ICP)- PRIME</t>
  </si>
  <si>
    <t>QD FOR HDPE ,LLDPE &amp; LDPE (POST SALE)</t>
  </si>
  <si>
    <t>Destinationwise freight rates are below mentioned</t>
  </si>
  <si>
    <t>All above prices are Baisc Ex-Plant prices which is inclusive of freight &amp; GST extra @18% as applicable.</t>
  </si>
  <si>
    <r>
      <t xml:space="preserve">CASH PRICE WORKING FORMULA
</t>
    </r>
    <r>
      <rPr>
        <sz val="9"/>
        <rFont val="Arial"/>
        <family val="2"/>
      </rPr>
      <t>Ex-Fac : BASIC - CD + GST 
Ex-Depot : Basic - CD + GST</t>
    </r>
  </si>
  <si>
    <t>H350FG</t>
  </si>
  <si>
    <t>H250FG / H230FG/H350EG</t>
  </si>
  <si>
    <t>JF19010/JD22010/JF19020</t>
  </si>
  <si>
    <t>B400MN / B650MN</t>
  </si>
  <si>
    <t>SM17N</t>
  </si>
  <si>
    <t>H200FG</t>
  </si>
  <si>
    <t>Price List for RIL-PVC (Ex- Factory &amp; Ex- Depot- Jaipur/ Udaipur) w.e.f. 01.05.2019</t>
  </si>
  <si>
    <t>Price List for RIL-PP (Ex- HZ/BC/NC &amp; Ex- Depot- Jaipur/ Udaipur) w.e.f. 01.05.2019</t>
  </si>
  <si>
    <t>Price List for RIL-PE (Ex- Factory &amp; Ex- Depot- Jaipur/ Udaipur) w.e.f. 01.05.2019</t>
  </si>
  <si>
    <t>CACO/RIL/PRICE/ 2019-2020 / 5</t>
  </si>
  <si>
    <t>Date : 01.05.2019</t>
  </si>
  <si>
    <t>ALL CUSTOMER - RIL - PE, PP &amp; PVC</t>
  </si>
  <si>
    <t>SUB : RIL PRICE W.E.F` 01.05.2019  PE,PP &amp; PVC</t>
  </si>
  <si>
    <t>We are enclosng herewtih price list of all grades of RIL- PE, PP &amp; PVC w.e.f. 01.05.2019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</si>
</sst>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_)"/>
    <numFmt numFmtId="165" formatCode="0.0;[Red]0.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Tms Rmn"/>
    </font>
    <font>
      <sz val="10"/>
      <name val="Helv"/>
    </font>
    <font>
      <sz val="10"/>
      <color indexed="24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b/>
      <sz val="11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3">
    <xf numFmtId="1" fontId="0" fillId="0" borderId="0" applyNumberFormat="0" applyFont="0" applyFill="0" applyBorder="0" applyAlignment="0">
      <alignment horizontal="right"/>
    </xf>
    <xf numFmtId="0" fontId="3" fillId="0" borderId="0" applyNumberFormat="0" applyFill="0" applyBorder="0" applyAlignment="0" applyProtection="0"/>
    <xf numFmtId="0" fontId="4" fillId="0" borderId="1"/>
    <xf numFmtId="3" fontId="5" fillId="0" borderId="0" applyFont="0" applyFill="0" applyBorder="0" applyAlignment="0" applyProtection="0"/>
    <xf numFmtId="0" fontId="4" fillId="0" borderId="1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6" fillId="0" borderId="2" applyNumberFormat="0" applyFill="0" applyBorder="0" applyAlignment="0" applyProtection="0">
      <protection locked="0"/>
    </xf>
    <xf numFmtId="38" fontId="7" fillId="2" borderId="0" applyNumberFormat="0" applyBorder="0" applyAlignment="0" applyProtection="0"/>
    <xf numFmtId="0" fontId="8" fillId="0" borderId="3" applyNumberFormat="0" applyAlignment="0" applyProtection="0">
      <alignment horizontal="left" vertical="center"/>
    </xf>
    <xf numFmtId="0" fontId="8" fillId="0" borderId="4">
      <alignment horizontal="left"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7" fillId="3" borderId="5" applyNumberFormat="0" applyBorder="0" applyAlignment="0" applyProtection="0"/>
    <xf numFmtId="37" fontId="12" fillId="0" borderId="0"/>
    <xf numFmtId="164" fontId="13" fillId="0" borderId="0"/>
    <xf numFmtId="1" fontId="2" fillId="0" borderId="0" applyNumberFormat="0" applyFont="0" applyFill="0" applyBorder="0" applyAlignment="0">
      <alignment horizontal="right"/>
    </xf>
    <xf numFmtId="10" fontId="1" fillId="0" borderId="0" applyFont="0" applyFill="0" applyBorder="0" applyAlignment="0" applyProtection="0"/>
    <xf numFmtId="4" fontId="14" fillId="4" borderId="6" applyNumberFormat="0" applyProtection="0">
      <alignment vertical="center"/>
    </xf>
    <xf numFmtId="4" fontId="15" fillId="4" borderId="6" applyNumberFormat="0" applyProtection="0">
      <alignment vertical="center"/>
    </xf>
    <xf numFmtId="4" fontId="14" fillId="4" borderId="6" applyNumberFormat="0" applyProtection="0">
      <alignment horizontal="left" vertical="center" indent="1"/>
    </xf>
    <xf numFmtId="4" fontId="14" fillId="4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6" borderId="6" applyNumberFormat="0" applyProtection="0">
      <alignment horizontal="right" vertical="center"/>
    </xf>
    <xf numFmtId="4" fontId="14" fillId="7" borderId="6" applyNumberFormat="0" applyProtection="0">
      <alignment horizontal="right" vertical="center"/>
    </xf>
    <xf numFmtId="4" fontId="14" fillId="8" borderId="6" applyNumberFormat="0" applyProtection="0">
      <alignment horizontal="right" vertical="center"/>
    </xf>
    <xf numFmtId="4" fontId="14" fillId="9" borderId="6" applyNumberFormat="0" applyProtection="0">
      <alignment horizontal="right" vertical="center"/>
    </xf>
    <xf numFmtId="4" fontId="14" fillId="10" borderId="6" applyNumberFormat="0" applyProtection="0">
      <alignment horizontal="right" vertical="center"/>
    </xf>
    <xf numFmtId="4" fontId="14" fillId="11" borderId="6" applyNumberFormat="0" applyProtection="0">
      <alignment horizontal="right" vertical="center"/>
    </xf>
    <xf numFmtId="4" fontId="14" fillId="12" borderId="6" applyNumberFormat="0" applyProtection="0">
      <alignment horizontal="right" vertical="center"/>
    </xf>
    <xf numFmtId="4" fontId="14" fillId="13" borderId="6" applyNumberFormat="0" applyProtection="0">
      <alignment horizontal="right" vertical="center"/>
    </xf>
    <xf numFmtId="4" fontId="14" fillId="14" borderId="6" applyNumberFormat="0" applyProtection="0">
      <alignment horizontal="right" vertical="center"/>
    </xf>
    <xf numFmtId="4" fontId="16" fillId="15" borderId="6" applyNumberFormat="0" applyProtection="0">
      <alignment horizontal="left" vertical="center" indent="1"/>
    </xf>
    <xf numFmtId="4" fontId="14" fillId="16" borderId="7" applyNumberFormat="0" applyProtection="0">
      <alignment horizontal="left" vertical="center" indent="1"/>
    </xf>
    <xf numFmtId="4" fontId="17" fillId="17" borderId="0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8" fillId="16" borderId="6" applyNumberFormat="0" applyProtection="0">
      <alignment horizontal="left" vertical="center" indent="1"/>
    </xf>
    <xf numFmtId="4" fontId="18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8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19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2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4" fontId="14" fillId="3" borderId="6" applyNumberFormat="0" applyProtection="0">
      <alignment vertical="center"/>
    </xf>
    <xf numFmtId="4" fontId="15" fillId="3" borderId="6" applyNumberFormat="0" applyProtection="0">
      <alignment vertical="center"/>
    </xf>
    <xf numFmtId="4" fontId="14" fillId="3" borderId="6" applyNumberFormat="0" applyProtection="0">
      <alignment horizontal="left" vertical="center" indent="1"/>
    </xf>
    <xf numFmtId="4" fontId="14" fillId="3" borderId="6" applyNumberFormat="0" applyProtection="0">
      <alignment horizontal="left" vertical="center" indent="1"/>
    </xf>
    <xf numFmtId="4" fontId="14" fillId="16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4" fillId="20" borderId="8" applyNumberFormat="0" applyProtection="0">
      <alignment horizontal="left" vertical="center" indent="1"/>
    </xf>
    <xf numFmtId="0" fontId="1" fillId="5" borderId="6" applyNumberFormat="0" applyProtection="0">
      <alignment horizontal="left" vertical="center" indent="1"/>
    </xf>
    <xf numFmtId="0" fontId="19" fillId="0" borderId="0"/>
    <xf numFmtId="4" fontId="20" fillId="16" borderId="6" applyNumberFormat="0" applyProtection="0">
      <alignment horizontal="right" vertical="center"/>
    </xf>
    <xf numFmtId="0" fontId="21" fillId="21" borderId="9" applyNumberFormat="0" applyFont="0" applyFill="0" applyBorder="0" applyAlignment="0">
      <alignment horizontal="center"/>
      <protection locked="0" hidden="1"/>
    </xf>
    <xf numFmtId="1" fontId="2" fillId="0" borderId="0" applyNumberFormat="0" applyFont="0" applyFill="0" applyBorder="0" applyAlignment="0">
      <alignment horizontal="right"/>
    </xf>
    <xf numFmtId="40" fontId="22" fillId="0" borderId="0"/>
    <xf numFmtId="0" fontId="5" fillId="0" borderId="10" applyNumberFormat="0" applyFont="0" applyFill="0" applyAlignment="0" applyProtection="0"/>
  </cellStyleXfs>
  <cellXfs count="374">
    <xf numFmtId="0" fontId="0" fillId="0" borderId="0" xfId="0" applyNumberFormat="1" applyAlignment="1"/>
    <xf numFmtId="0" fontId="24" fillId="0" borderId="0" xfId="0" applyNumberFormat="1" applyFont="1" applyAlignment="1"/>
    <xf numFmtId="0" fontId="2" fillId="0" borderId="0" xfId="0" applyNumberFormat="1" applyFont="1" applyAlignment="1"/>
    <xf numFmtId="0" fontId="28" fillId="0" borderId="0" xfId="0" applyNumberFormat="1" applyFont="1" applyAlignment="1"/>
    <xf numFmtId="0" fontId="31" fillId="0" borderId="0" xfId="0" applyNumberFormat="1" applyFont="1" applyAlignment="1"/>
    <xf numFmtId="0" fontId="7" fillId="0" borderId="0" xfId="19" applyNumberFormat="1" applyFont="1" applyAlignment="1">
      <alignment horizontal="center" wrapText="1"/>
    </xf>
    <xf numFmtId="0" fontId="7" fillId="0" borderId="0" xfId="19" applyNumberFormat="1" applyFont="1" applyAlignment="1">
      <alignment wrapText="1"/>
    </xf>
    <xf numFmtId="0" fontId="2" fillId="0" borderId="0" xfId="19" applyNumberFormat="1" applyAlignment="1"/>
    <xf numFmtId="0" fontId="23" fillId="0" borderId="30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/>
    <xf numFmtId="0" fontId="1" fillId="0" borderId="0" xfId="0" applyNumberFormat="1" applyFont="1" applyAlignment="1"/>
    <xf numFmtId="0" fontId="1" fillId="0" borderId="11" xfId="0" applyNumberFormat="1" applyFont="1" applyBorder="1" applyAlignment="1"/>
    <xf numFmtId="0" fontId="1" fillId="0" borderId="2" xfId="0" applyNumberFormat="1" applyFont="1" applyBorder="1" applyAlignment="1"/>
    <xf numFmtId="0" fontId="1" fillId="0" borderId="27" xfId="0" applyNumberFormat="1" applyFont="1" applyBorder="1" applyAlignment="1"/>
    <xf numFmtId="0" fontId="2" fillId="0" borderId="23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9" fillId="0" borderId="40" xfId="0" applyNumberFormat="1" applyFont="1" applyBorder="1" applyAlignment="1">
      <alignment horizontal="center" wrapText="1"/>
    </xf>
    <xf numFmtId="0" fontId="29" fillId="0" borderId="2" xfId="0" applyNumberFormat="1" applyFont="1" applyBorder="1" applyAlignment="1">
      <alignment horizontal="center" wrapText="1"/>
    </xf>
    <xf numFmtId="0" fontId="29" fillId="0" borderId="27" xfId="0" applyNumberFormat="1" applyFont="1" applyBorder="1" applyAlignment="1">
      <alignment horizontal="left" wrapText="1"/>
    </xf>
    <xf numFmtId="0" fontId="29" fillId="0" borderId="26" xfId="0" applyNumberFormat="1" applyFont="1" applyBorder="1" applyAlignment="1">
      <alignment horizontal="center" wrapText="1"/>
    </xf>
    <xf numFmtId="0" fontId="29" fillId="0" borderId="32" xfId="0" applyNumberFormat="1" applyFont="1" applyBorder="1" applyAlignment="1">
      <alignment horizontal="center" vertical="center"/>
    </xf>
    <xf numFmtId="0" fontId="29" fillId="0" borderId="33" xfId="0" applyNumberFormat="1" applyFont="1" applyBorder="1" applyAlignment="1">
      <alignment horizontal="center" vertical="center"/>
    </xf>
    <xf numFmtId="0" fontId="29" fillId="0" borderId="34" xfId="0" applyNumberFormat="1" applyFont="1" applyBorder="1" applyAlignment="1">
      <alignment horizontal="center" vertical="center"/>
    </xf>
    <xf numFmtId="0" fontId="29" fillId="0" borderId="33" xfId="0" applyNumberFormat="1" applyFont="1" applyBorder="1" applyAlignment="1">
      <alignment horizontal="center"/>
    </xf>
    <xf numFmtId="0" fontId="29" fillId="0" borderId="35" xfId="0" applyNumberFormat="1" applyFont="1" applyBorder="1" applyAlignment="1">
      <alignment horizontal="center"/>
    </xf>
    <xf numFmtId="0" fontId="29" fillId="0" borderId="0" xfId="0" applyNumberFormat="1" applyFont="1" applyAlignment="1"/>
    <xf numFmtId="0" fontId="29" fillId="0" borderId="2" xfId="0" applyNumberFormat="1" applyFont="1" applyBorder="1" applyAlignment="1"/>
    <xf numFmtId="0" fontId="29" fillId="0" borderId="36" xfId="0" applyNumberFormat="1" applyFont="1" applyBorder="1" applyAlignment="1"/>
    <xf numFmtId="0" fontId="29" fillId="0" borderId="37" xfId="0" applyNumberFormat="1" applyFont="1" applyBorder="1" applyAlignment="1"/>
    <xf numFmtId="0" fontId="29" fillId="0" borderId="39" xfId="0" applyNumberFormat="1" applyFont="1" applyBorder="1" applyAlignment="1"/>
    <xf numFmtId="0" fontId="1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left" wrapText="1"/>
    </xf>
    <xf numFmtId="0" fontId="7" fillId="0" borderId="0" xfId="19" applyNumberFormat="1" applyFont="1" applyAlignment="1"/>
    <xf numFmtId="0" fontId="23" fillId="0" borderId="0" xfId="19" applyNumberFormat="1" applyFont="1" applyAlignment="1">
      <alignment vertical="center"/>
    </xf>
    <xf numFmtId="0" fontId="1" fillId="0" borderId="24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19" applyNumberFormat="1" applyFont="1" applyAlignment="1">
      <alignment horizontal="left"/>
    </xf>
    <xf numFmtId="44" fontId="23" fillId="0" borderId="0" xfId="5" applyFont="1" applyAlignment="1">
      <alignment horizontal="left" wrapText="1"/>
    </xf>
    <xf numFmtId="0" fontId="2" fillId="0" borderId="24" xfId="0" applyNumberFormat="1" applyFon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23" fillId="0" borderId="0" xfId="19" applyNumberFormat="1" applyFont="1" applyAlignment="1">
      <alignment horizontal="center"/>
    </xf>
    <xf numFmtId="0" fontId="23" fillId="0" borderId="0" xfId="19" applyNumberFormat="1" applyFont="1" applyAlignment="1">
      <alignment horizontal="center" wrapText="1"/>
    </xf>
    <xf numFmtId="0" fontId="32" fillId="0" borderId="0" xfId="19" applyNumberFormat="1" applyFont="1" applyAlignment="1">
      <alignment vertical="center"/>
    </xf>
    <xf numFmtId="0" fontId="1" fillId="0" borderId="24" xfId="0" applyNumberFormat="1" applyFont="1" applyBorder="1" applyAlignment="1"/>
    <xf numFmtId="0" fontId="1" fillId="0" borderId="25" xfId="0" applyNumberFormat="1" applyFont="1" applyBorder="1" applyAlignment="1"/>
    <xf numFmtId="0" fontId="29" fillId="0" borderId="5" xfId="0" applyNumberFormat="1" applyFont="1" applyBorder="1" applyAlignment="1"/>
    <xf numFmtId="1" fontId="33" fillId="0" borderId="5" xfId="0" applyFont="1" applyBorder="1" applyAlignment="1">
      <alignment horizontal="center" vertical="center"/>
    </xf>
    <xf numFmtId="1" fontId="34" fillId="0" borderId="5" xfId="0" applyFont="1" applyBorder="1" applyAlignment="1">
      <alignment horizontal="center" vertical="center"/>
    </xf>
    <xf numFmtId="0" fontId="34" fillId="0" borderId="5" xfId="0" applyNumberFormat="1" applyFont="1" applyBorder="1" applyAlignment="1">
      <alignment horizontal="center"/>
    </xf>
    <xf numFmtId="1" fontId="34" fillId="0" borderId="5" xfId="0" applyFont="1" applyBorder="1" applyAlignment="1">
      <alignment horizontal="center"/>
    </xf>
    <xf numFmtId="0" fontId="33" fillId="0" borderId="5" xfId="0" applyNumberFormat="1" applyFont="1" applyBorder="1" applyAlignment="1">
      <alignment horizontal="center"/>
    </xf>
    <xf numFmtId="0" fontId="29" fillId="0" borderId="5" xfId="0" applyNumberFormat="1" applyFont="1" applyBorder="1" applyAlignment="1">
      <alignment horizontal="left"/>
    </xf>
    <xf numFmtId="0" fontId="29" fillId="0" borderId="39" xfId="0" applyNumberFormat="1" applyFont="1" applyBorder="1" applyAlignment="1">
      <alignment horizontal="left"/>
    </xf>
    <xf numFmtId="0" fontId="29" fillId="0" borderId="11" xfId="0" applyNumberFormat="1" applyFont="1" applyBorder="1" applyAlignment="1">
      <alignment horizontal="left" wrapText="1"/>
    </xf>
    <xf numFmtId="0" fontId="29" fillId="0" borderId="4" xfId="0" applyNumberFormat="1" applyFont="1" applyBorder="1" applyAlignment="1"/>
    <xf numFmtId="0" fontId="2" fillId="0" borderId="24" xfId="0" applyNumberFormat="1" applyFont="1" applyBorder="1" applyAlignment="1"/>
    <xf numFmtId="0" fontId="29" fillId="0" borderId="15" xfId="0" applyNumberFormat="1" applyFont="1" applyBorder="1" applyAlignment="1">
      <alignment horizontal="center"/>
    </xf>
    <xf numFmtId="1" fontId="34" fillId="22" borderId="5" xfId="0" applyFont="1" applyFill="1" applyBorder="1" applyAlignment="1">
      <alignment horizontal="center" vertical="center"/>
    </xf>
    <xf numFmtId="0" fontId="29" fillId="0" borderId="0" xfId="0" applyNumberFormat="1" applyFont="1" applyAlignment="1">
      <alignment horizontal="left"/>
    </xf>
    <xf numFmtId="0" fontId="29" fillId="0" borderId="2" xfId="0" applyNumberFormat="1" applyFont="1" applyBorder="1" applyAlignment="1">
      <alignment horizontal="left"/>
    </xf>
    <xf numFmtId="0" fontId="29" fillId="0" borderId="0" xfId="0" applyNumberFormat="1" applyFont="1" applyAlignment="1">
      <alignment horizontal="left" wrapText="1"/>
    </xf>
    <xf numFmtId="0" fontId="29" fillId="0" borderId="2" xfId="0" applyNumberFormat="1" applyFont="1" applyBorder="1" applyAlignment="1">
      <alignment horizontal="left" wrapText="1"/>
    </xf>
    <xf numFmtId="0" fontId="1" fillId="0" borderId="0" xfId="19" applyNumberFormat="1" applyFont="1" applyAlignment="1"/>
    <xf numFmtId="0" fontId="2" fillId="22" borderId="56" xfId="19" applyNumberFormat="1" applyFill="1" applyBorder="1" applyAlignment="1">
      <alignment horizontal="center" vertical="center" wrapText="1"/>
    </xf>
    <xf numFmtId="0" fontId="2" fillId="23" borderId="56" xfId="19" applyNumberFormat="1" applyFill="1" applyBorder="1" applyAlignment="1">
      <alignment horizontal="center" vertical="center" wrapText="1"/>
    </xf>
    <xf numFmtId="0" fontId="2" fillId="23" borderId="22" xfId="19" applyNumberFormat="1" applyFill="1" applyBorder="1" applyAlignment="1">
      <alignment horizontal="center" vertical="center" wrapText="1"/>
    </xf>
    <xf numFmtId="0" fontId="23" fillId="22" borderId="56" xfId="0" applyNumberFormat="1" applyFont="1" applyFill="1" applyBorder="1" applyAlignment="1">
      <alignment horizontal="center" vertical="center" wrapText="1"/>
    </xf>
    <xf numFmtId="0" fontId="23" fillId="23" borderId="56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2" fillId="22" borderId="12" xfId="19" applyNumberFormat="1" applyFill="1" applyBorder="1" applyAlignment="1">
      <alignment horizontal="center" vertical="center" wrapText="1"/>
    </xf>
    <xf numFmtId="0" fontId="2" fillId="23" borderId="12" xfId="0" applyNumberFormat="1" applyFont="1" applyFill="1" applyBorder="1" applyAlignment="1">
      <alignment horizontal="center" vertical="center" wrapText="1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40" xfId="19" applyNumberFormat="1" applyFill="1" applyBorder="1" applyAlignment="1">
      <alignment horizontal="center" vertical="center"/>
    </xf>
    <xf numFmtId="1" fontId="2" fillId="0" borderId="40" xfId="19" applyFill="1" applyBorder="1" applyAlignment="1">
      <alignment horizontal="center" vertical="center"/>
    </xf>
    <xf numFmtId="0" fontId="27" fillId="0" borderId="49" xfId="19" applyNumberFormat="1" applyFont="1" applyFill="1" applyBorder="1" applyAlignment="1"/>
    <xf numFmtId="0" fontId="1" fillId="0" borderId="40" xfId="19" applyNumberFormat="1" applyFont="1" applyFill="1" applyBorder="1" applyAlignment="1"/>
    <xf numFmtId="0" fontId="1" fillId="0" borderId="40" xfId="19" applyNumberFormat="1" applyFont="1" applyFill="1" applyBorder="1" applyAlignment="1">
      <alignment horizontal="center"/>
    </xf>
    <xf numFmtId="0" fontId="2" fillId="0" borderId="52" xfId="0" applyNumberFormat="1" applyFont="1" applyFill="1" applyBorder="1" applyAlignment="1">
      <alignment horizontal="center" vertical="center"/>
    </xf>
    <xf numFmtId="0" fontId="2" fillId="0" borderId="52" xfId="19" applyNumberFormat="1" applyFill="1" applyBorder="1" applyAlignment="1">
      <alignment horizontal="center" vertical="center"/>
    </xf>
    <xf numFmtId="1" fontId="2" fillId="0" borderId="52" xfId="19" applyFill="1" applyBorder="1" applyAlignment="1">
      <alignment horizontal="center" vertical="center"/>
    </xf>
    <xf numFmtId="0" fontId="2" fillId="0" borderId="41" xfId="19" applyNumberFormat="1" applyFill="1" applyBorder="1" applyAlignment="1">
      <alignment vertical="center" wrapText="1"/>
    </xf>
    <xf numFmtId="0" fontId="2" fillId="0" borderId="52" xfId="19" applyNumberFormat="1" applyFill="1" applyBorder="1" applyAlignment="1">
      <alignment horizontal="center" vertical="center" wrapText="1"/>
    </xf>
    <xf numFmtId="0" fontId="2" fillId="0" borderId="14" xfId="19" applyNumberFormat="1" applyFill="1" applyBorder="1" applyAlignment="1"/>
    <xf numFmtId="0" fontId="2" fillId="0" borderId="14" xfId="19" applyNumberForma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19" applyNumberFormat="1" applyFill="1" applyBorder="1" applyAlignment="1">
      <alignment horizontal="center" vertical="center"/>
    </xf>
    <xf numFmtId="1" fontId="2" fillId="0" borderId="2" xfId="19" applyFill="1" applyBorder="1" applyAlignment="1">
      <alignment horizontal="center" vertical="center"/>
    </xf>
    <xf numFmtId="0" fontId="2" fillId="0" borderId="14" xfId="19" applyNumberFormat="1" applyFill="1" applyBorder="1" applyAlignment="1">
      <alignment vertical="top" wrapText="1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14" xfId="19" applyNumberFormat="1" applyFill="1" applyBorder="1" applyAlignment="1">
      <alignment horizontal="left" vertical="top" wrapText="1"/>
    </xf>
    <xf numFmtId="0" fontId="2" fillId="0" borderId="42" xfId="0" applyNumberFormat="1" applyFont="1" applyFill="1" applyBorder="1" applyAlignment="1">
      <alignment horizontal="center" vertical="center"/>
    </xf>
    <xf numFmtId="0" fontId="2" fillId="0" borderId="14" xfId="19" applyNumberFormat="1" applyFill="1" applyBorder="1" applyAlignment="1">
      <alignment horizontal="left"/>
    </xf>
    <xf numFmtId="0" fontId="2" fillId="0" borderId="37" xfId="19" applyNumberFormat="1" applyFill="1" applyBorder="1" applyAlignment="1">
      <alignment horizontal="center" vertical="center" wrapText="1"/>
    </xf>
    <xf numFmtId="0" fontId="2" fillId="0" borderId="4" xfId="19" applyNumberFormat="1" applyFill="1" applyBorder="1" applyAlignment="1">
      <alignment horizontal="center" vertical="center"/>
    </xf>
    <xf numFmtId="0" fontId="2" fillId="0" borderId="14" xfId="19" applyNumberFormat="1" applyFill="1" applyBorder="1" applyAlignment="1">
      <alignment horizontal="left" vertical="center"/>
    </xf>
    <xf numFmtId="0" fontId="2" fillId="0" borderId="18" xfId="19" applyNumberFormat="1" applyFill="1" applyBorder="1" applyAlignment="1">
      <alignment horizontal="left" vertical="center"/>
    </xf>
    <xf numFmtId="0" fontId="2" fillId="0" borderId="53" xfId="0" applyNumberFormat="1" applyFont="1" applyFill="1" applyBorder="1" applyAlignment="1">
      <alignment horizontal="center" vertical="center"/>
    </xf>
    <xf numFmtId="0" fontId="2" fillId="0" borderId="53" xfId="19" applyNumberFormat="1" applyFill="1" applyBorder="1" applyAlignment="1">
      <alignment horizontal="center" vertical="center"/>
    </xf>
    <xf numFmtId="0" fontId="2" fillId="0" borderId="58" xfId="19" applyNumberFormat="1" applyFill="1" applyBorder="1" applyAlignment="1">
      <alignment horizontal="center" vertical="center"/>
    </xf>
    <xf numFmtId="0" fontId="2" fillId="0" borderId="41" xfId="19" applyNumberFormat="1" applyFill="1" applyBorder="1" applyAlignment="1">
      <alignment horizontal="left" vertical="center"/>
    </xf>
    <xf numFmtId="0" fontId="2" fillId="0" borderId="54" xfId="19" applyNumberFormat="1" applyFill="1" applyBorder="1" applyAlignment="1">
      <alignment horizontal="center" vertical="center"/>
    </xf>
    <xf numFmtId="0" fontId="2" fillId="0" borderId="53" xfId="19" applyNumberFormat="1" applyFill="1" applyBorder="1" applyAlignment="1">
      <alignment horizontal="center" vertical="center" wrapText="1"/>
    </xf>
    <xf numFmtId="1" fontId="2" fillId="0" borderId="53" xfId="19" applyFill="1" applyBorder="1" applyAlignment="1">
      <alignment horizontal="center" vertical="center"/>
    </xf>
    <xf numFmtId="0" fontId="2" fillId="0" borderId="63" xfId="19" applyNumberFormat="1" applyFill="1" applyBorder="1" applyAlignment="1">
      <alignment horizontal="left" vertical="center"/>
    </xf>
    <xf numFmtId="0" fontId="2" fillId="0" borderId="60" xfId="19" applyNumberFormat="1" applyFill="1" applyBorder="1" applyAlignment="1">
      <alignment horizontal="center" vertical="center"/>
    </xf>
    <xf numFmtId="0" fontId="2" fillId="0" borderId="64" xfId="19" applyNumberFormat="1" applyFill="1" applyBorder="1" applyAlignment="1">
      <alignment horizontal="center" vertical="center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40" xfId="19" applyNumberFormat="1" applyFill="1" applyBorder="1" applyAlignment="1">
      <alignment horizontal="center" vertical="center" wrapText="1"/>
    </xf>
    <xf numFmtId="0" fontId="2" fillId="0" borderId="54" xfId="19" applyNumberFormat="1" applyFill="1" applyBorder="1" applyAlignment="1">
      <alignment horizontal="center" vertical="center" wrapText="1"/>
    </xf>
    <xf numFmtId="0" fontId="2" fillId="0" borderId="5" xfId="19" applyNumberForma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1" xfId="0" applyNumberFormat="1" applyFont="1" applyFill="1" applyBorder="1" applyAlignment="1">
      <alignment horizontal="center" vertical="center"/>
    </xf>
    <xf numFmtId="0" fontId="2" fillId="0" borderId="2" xfId="19" applyNumberFormat="1" applyFill="1" applyBorder="1" applyAlignment="1">
      <alignment horizontal="center" vertical="center" wrapText="1"/>
    </xf>
    <xf numFmtId="0" fontId="1" fillId="0" borderId="0" xfId="0" applyNumberFormat="1" applyFont="1" applyFill="1" applyAlignment="1"/>
    <xf numFmtId="0" fontId="1" fillId="0" borderId="2" xfId="0" applyNumberFormat="1" applyFont="1" applyFill="1" applyBorder="1" applyAlignment="1"/>
    <xf numFmtId="0" fontId="2" fillId="0" borderId="35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/>
    <xf numFmtId="0" fontId="1" fillId="0" borderId="27" xfId="0" applyNumberFormat="1" applyFont="1" applyFill="1" applyBorder="1" applyAlignment="1"/>
    <xf numFmtId="0" fontId="1" fillId="0" borderId="29" xfId="0" applyNumberFormat="1" applyFont="1" applyFill="1" applyBorder="1" applyAlignment="1">
      <alignment horizontal="center" vertical="center" wrapText="1"/>
    </xf>
    <xf numFmtId="0" fontId="1" fillId="0" borderId="29" xfId="0" applyNumberFormat="1" applyFont="1" applyFill="1" applyBorder="1" applyAlignment="1">
      <alignment horizontal="center" vertical="center"/>
    </xf>
    <xf numFmtId="1" fontId="1" fillId="0" borderId="29" xfId="0" applyFont="1" applyFill="1" applyBorder="1" applyAlignment="1">
      <alignment horizontal="center" vertical="center"/>
    </xf>
    <xf numFmtId="1" fontId="1" fillId="0" borderId="44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1" fontId="1" fillId="0" borderId="5" xfId="0" applyFont="1" applyFill="1" applyBorder="1" applyAlignment="1">
      <alignment horizontal="center" vertical="center"/>
    </xf>
    <xf numFmtId="1" fontId="1" fillId="0" borderId="15" xfId="0" applyFont="1" applyFill="1" applyBorder="1" applyAlignment="1">
      <alignment horizontal="center" vertical="center"/>
    </xf>
    <xf numFmtId="1" fontId="1" fillId="0" borderId="20" xfId="0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2" fillId="0" borderId="14" xfId="19" applyNumberFormat="1" applyFill="1" applyBorder="1" applyAlignment="1">
      <alignment horizontal="left" vertical="center" wrapText="1"/>
    </xf>
    <xf numFmtId="0" fontId="29" fillId="0" borderId="40" xfId="0" applyNumberFormat="1" applyFont="1" applyFill="1" applyBorder="1" applyAlignment="1">
      <alignment horizontal="center" vertical="center"/>
    </xf>
    <xf numFmtId="0" fontId="29" fillId="0" borderId="32" xfId="0" applyNumberFormat="1" applyFont="1" applyFill="1" applyBorder="1" applyAlignment="1">
      <alignment horizontal="center" vertical="center"/>
    </xf>
    <xf numFmtId="1" fontId="29" fillId="0" borderId="40" xfId="0" applyFont="1" applyFill="1" applyBorder="1" applyAlignment="1">
      <alignment horizontal="center" vertical="center"/>
    </xf>
    <xf numFmtId="0" fontId="29" fillId="0" borderId="40" xfId="0" applyNumberFormat="1" applyFont="1" applyFill="1" applyBorder="1" applyAlignment="1">
      <alignment horizontal="center" vertical="top" wrapText="1"/>
    </xf>
    <xf numFmtId="0" fontId="29" fillId="0" borderId="40" xfId="0" applyNumberFormat="1" applyFont="1" applyFill="1" applyBorder="1" applyAlignment="1">
      <alignment horizontal="center"/>
    </xf>
    <xf numFmtId="1" fontId="29" fillId="0" borderId="52" xfId="0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top" wrapText="1"/>
    </xf>
    <xf numFmtId="0" fontId="29" fillId="0" borderId="53" xfId="0" applyNumberFormat="1" applyFont="1" applyFill="1" applyBorder="1" applyAlignment="1">
      <alignment horizontal="center"/>
    </xf>
    <xf numFmtId="1" fontId="29" fillId="0" borderId="53" xfId="0" applyFont="1" applyFill="1" applyBorder="1" applyAlignment="1">
      <alignment horizontal="center"/>
    </xf>
    <xf numFmtId="0" fontId="29" fillId="0" borderId="32" xfId="0" applyNumberFormat="1" applyFont="1" applyFill="1" applyBorder="1" applyAlignment="1">
      <alignment horizontal="center" vertical="top" wrapText="1"/>
    </xf>
    <xf numFmtId="0" fontId="29" fillId="0" borderId="33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top"/>
    </xf>
    <xf numFmtId="0" fontId="29" fillId="0" borderId="35" xfId="0" applyNumberFormat="1" applyFont="1" applyFill="1" applyBorder="1" applyAlignment="1">
      <alignment horizontal="center"/>
    </xf>
    <xf numFmtId="0" fontId="29" fillId="0" borderId="23" xfId="0" applyNumberFormat="1" applyFont="1" applyFill="1" applyBorder="1" applyAlignment="1">
      <alignment horizontal="center"/>
    </xf>
    <xf numFmtId="0" fontId="29" fillId="0" borderId="26" xfId="0" applyNumberFormat="1" applyFont="1" applyFill="1" applyBorder="1" applyAlignment="1">
      <alignment horizontal="center"/>
    </xf>
    <xf numFmtId="0" fontId="29" fillId="0" borderId="37" xfId="0" applyNumberFormat="1" applyFont="1" applyFill="1" applyBorder="1" applyAlignment="1">
      <alignment horizontal="center"/>
    </xf>
    <xf numFmtId="0" fontId="29" fillId="0" borderId="3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>
      <alignment horizontal="center"/>
    </xf>
    <xf numFmtId="0" fontId="29" fillId="0" borderId="17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>
      <alignment horizontal="center"/>
    </xf>
    <xf numFmtId="0" fontId="29" fillId="0" borderId="15" xfId="0" applyNumberFormat="1" applyFont="1" applyFill="1" applyBorder="1" applyAlignment="1">
      <alignment horizontal="center"/>
    </xf>
    <xf numFmtId="0" fontId="29" fillId="0" borderId="50" xfId="0" applyNumberFormat="1" applyFont="1" applyFill="1" applyBorder="1" applyAlignment="1">
      <alignment horizontal="center"/>
    </xf>
    <xf numFmtId="0" fontId="29" fillId="0" borderId="19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 vertical="center"/>
    </xf>
    <xf numFmtId="0" fontId="29" fillId="0" borderId="60" xfId="0" applyNumberFormat="1" applyFont="1" applyFill="1" applyBorder="1" applyAlignment="1">
      <alignment horizontal="center"/>
    </xf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45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9" fillId="0" borderId="50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46" xfId="0" applyNumberFormat="1" applyFont="1" applyFill="1" applyBorder="1" applyAlignment="1"/>
    <xf numFmtId="0" fontId="29" fillId="0" borderId="47" xfId="0" applyNumberFormat="1" applyFont="1" applyFill="1" applyBorder="1" applyAlignment="1"/>
    <xf numFmtId="0" fontId="29" fillId="0" borderId="12" xfId="0" applyNumberFormat="1" applyFont="1" applyFill="1" applyBorder="1" applyAlignment="1">
      <alignment horizontal="center"/>
    </xf>
    <xf numFmtId="0" fontId="29" fillId="0" borderId="39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1" fillId="0" borderId="0" xfId="0" applyNumberFormat="1" applyFont="1" applyAlignment="1">
      <alignment horizontal="center"/>
    </xf>
    <xf numFmtId="0" fontId="27" fillId="0" borderId="23" xfId="0" applyNumberFormat="1" applyFont="1" applyBorder="1" applyAlignment="1">
      <alignment horizontal="center" wrapText="1"/>
    </xf>
    <xf numFmtId="0" fontId="27" fillId="0" borderId="23" xfId="0" applyNumberFormat="1" applyFont="1" applyBorder="1" applyAlignment="1">
      <alignment horizontal="center"/>
    </xf>
    <xf numFmtId="0" fontId="27" fillId="0" borderId="26" xfId="0" applyNumberFormat="1" applyFont="1" applyBorder="1" applyAlignment="1">
      <alignment horizontal="center"/>
    </xf>
    <xf numFmtId="0" fontId="27" fillId="0" borderId="0" xfId="0" applyNumberFormat="1" applyFont="1" applyAlignment="1">
      <alignment horizontal="center"/>
    </xf>
    <xf numFmtId="0" fontId="27" fillId="0" borderId="2" xfId="0" applyNumberFormat="1" applyFont="1" applyBorder="1" applyAlignment="1">
      <alignment horizontal="center"/>
    </xf>
    <xf numFmtId="0" fontId="27" fillId="0" borderId="11" xfId="0" applyNumberFormat="1" applyFont="1" applyBorder="1" applyAlignment="1">
      <alignment horizontal="center"/>
    </xf>
    <xf numFmtId="0" fontId="27" fillId="0" borderId="27" xfId="0" applyNumberFormat="1" applyFont="1" applyBorder="1" applyAlignment="1">
      <alignment horizontal="center"/>
    </xf>
    <xf numFmtId="0" fontId="29" fillId="0" borderId="14" xfId="0" applyNumberFormat="1" applyFont="1" applyFill="1" applyBorder="1" applyAlignment="1">
      <alignment horizontal="left"/>
    </xf>
    <xf numFmtId="0" fontId="29" fillId="0" borderId="15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>
      <alignment horizontal="left"/>
    </xf>
    <xf numFmtId="0" fontId="29" fillId="0" borderId="17" xfId="0" applyNumberFormat="1" applyFont="1" applyFill="1" applyBorder="1" applyAlignment="1">
      <alignment horizontal="left"/>
    </xf>
    <xf numFmtId="0" fontId="29" fillId="0" borderId="14" xfId="0" applyNumberFormat="1" applyFont="1" applyFill="1" applyBorder="1" applyAlignment="1"/>
    <xf numFmtId="0" fontId="29" fillId="0" borderId="15" xfId="0" applyNumberFormat="1" applyFont="1" applyFill="1" applyBorder="1" applyAlignment="1"/>
    <xf numFmtId="0" fontId="29" fillId="0" borderId="18" xfId="0" applyNumberFormat="1" applyFont="1" applyFill="1" applyBorder="1" applyAlignment="1"/>
    <xf numFmtId="0" fontId="29" fillId="0" borderId="19" xfId="0" applyNumberFormat="1" applyFont="1" applyFill="1" applyBorder="1" applyAlignment="1"/>
    <xf numFmtId="0" fontId="29" fillId="0" borderId="18" xfId="0" applyNumberFormat="1" applyFont="1" applyFill="1" applyBorder="1" applyAlignment="1">
      <alignment horizontal="left"/>
    </xf>
    <xf numFmtId="0" fontId="29" fillId="0" borderId="19" xfId="0" applyNumberFormat="1" applyFont="1" applyFill="1" applyBorder="1" applyAlignment="1">
      <alignment horizontal="left"/>
    </xf>
    <xf numFmtId="0" fontId="29" fillId="0" borderId="38" xfId="0" applyNumberFormat="1" applyFont="1" applyFill="1" applyBorder="1" applyAlignment="1">
      <alignment horizontal="left"/>
    </xf>
    <xf numFmtId="0" fontId="29" fillId="0" borderId="52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>
      <alignment horizontal="left"/>
    </xf>
    <xf numFmtId="0" fontId="27" fillId="0" borderId="21" xfId="0" applyNumberFormat="1" applyFont="1" applyFill="1" applyBorder="1" applyAlignment="1">
      <alignment horizontal="left"/>
    </xf>
    <xf numFmtId="0" fontId="27" fillId="0" borderId="47" xfId="0" applyNumberFormat="1" applyFont="1" applyFill="1" applyBorder="1" applyAlignment="1">
      <alignment horizontal="left"/>
    </xf>
    <xf numFmtId="0" fontId="27" fillId="0" borderId="28" xfId="0" applyNumberFormat="1" applyFont="1" applyFill="1" applyBorder="1" applyAlignment="1">
      <alignment horizontal="left" vertical="center"/>
    </xf>
    <xf numFmtId="0" fontId="27" fillId="0" borderId="3" xfId="0" applyNumberFormat="1" applyFont="1" applyFill="1" applyBorder="1" applyAlignment="1">
      <alignment horizontal="left" vertical="center"/>
    </xf>
    <xf numFmtId="0" fontId="27" fillId="0" borderId="42" xfId="0" applyNumberFormat="1" applyFont="1" applyFill="1" applyBorder="1" applyAlignment="1">
      <alignment horizontal="left" vertical="center"/>
    </xf>
    <xf numFmtId="0" fontId="29" fillId="0" borderId="46" xfId="0" applyNumberFormat="1" applyFont="1" applyFill="1" applyBorder="1" applyAlignment="1">
      <alignment horizontal="left"/>
    </xf>
    <xf numFmtId="0" fontId="29" fillId="0" borderId="47" xfId="0" applyNumberFormat="1" applyFont="1" applyFill="1" applyBorder="1" applyAlignment="1">
      <alignment horizontal="left"/>
    </xf>
    <xf numFmtId="0" fontId="27" fillId="0" borderId="46" xfId="0" applyNumberFormat="1" applyFont="1" applyFill="1" applyBorder="1" applyAlignment="1"/>
    <xf numFmtId="0" fontId="27" fillId="0" borderId="21" xfId="0" applyNumberFormat="1" applyFont="1" applyFill="1" applyBorder="1" applyAlignment="1"/>
    <xf numFmtId="0" fontId="27" fillId="0" borderId="47" xfId="0" applyNumberFormat="1" applyFont="1" applyFill="1" applyBorder="1" applyAlignment="1"/>
    <xf numFmtId="0" fontId="29" fillId="0" borderId="38" xfId="0" applyNumberFormat="1" applyFont="1" applyFill="1" applyBorder="1" applyAlignment="1">
      <alignment horizontal="center"/>
    </xf>
    <xf numFmtId="0" fontId="29" fillId="0" borderId="52" xfId="0" applyNumberFormat="1" applyFont="1" applyFill="1" applyBorder="1" applyAlignment="1">
      <alignment horizontal="center"/>
    </xf>
    <xf numFmtId="0" fontId="29" fillId="0" borderId="14" xfId="0" applyNumberFormat="1" applyFont="1" applyFill="1" applyBorder="1" applyAlignment="1">
      <alignment horizontal="left" vertical="top" wrapText="1"/>
    </xf>
    <xf numFmtId="0" fontId="29" fillId="0" borderId="15" xfId="0" applyNumberFormat="1" applyFont="1" applyFill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center"/>
    </xf>
    <xf numFmtId="0" fontId="2" fillId="0" borderId="23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0" fontId="29" fillId="0" borderId="28" xfId="0" applyNumberFormat="1" applyFont="1" applyFill="1" applyBorder="1" applyAlignment="1">
      <alignment horizontal="left"/>
    </xf>
    <xf numFmtId="0" fontId="29" fillId="0" borderId="3" xfId="0" applyNumberFormat="1" applyFont="1" applyFill="1" applyBorder="1" applyAlignment="1">
      <alignment horizontal="left"/>
    </xf>
    <xf numFmtId="0" fontId="27" fillId="0" borderId="23" xfId="0" applyNumberFormat="1" applyFont="1" applyFill="1" applyBorder="1" applyAlignment="1">
      <alignment horizontal="left" vertical="center"/>
    </xf>
    <xf numFmtId="0" fontId="27" fillId="0" borderId="26" xfId="0" applyNumberFormat="1" applyFont="1" applyFill="1" applyBorder="1" applyAlignment="1">
      <alignment horizontal="left" vertical="center"/>
    </xf>
    <xf numFmtId="0" fontId="27" fillId="0" borderId="0" xfId="0" applyNumberFormat="1" applyFont="1" applyFill="1" applyAlignment="1">
      <alignment horizontal="left" vertical="center"/>
    </xf>
    <xf numFmtId="0" fontId="27" fillId="0" borderId="2" xfId="0" applyNumberFormat="1" applyFont="1" applyFill="1" applyBorder="1" applyAlignment="1">
      <alignment horizontal="left" vertical="center"/>
    </xf>
    <xf numFmtId="0" fontId="27" fillId="0" borderId="11" xfId="0" applyNumberFormat="1" applyFont="1" applyFill="1" applyBorder="1" applyAlignment="1">
      <alignment horizontal="left" vertical="center"/>
    </xf>
    <xf numFmtId="0" fontId="27" fillId="0" borderId="27" xfId="0" applyNumberFormat="1" applyFont="1" applyFill="1" applyBorder="1" applyAlignment="1">
      <alignment horizontal="left" vertical="center"/>
    </xf>
    <xf numFmtId="0" fontId="27" fillId="0" borderId="22" xfId="0" applyNumberFormat="1" applyFont="1" applyFill="1" applyBorder="1" applyAlignment="1">
      <alignment horizontal="left" vertical="center"/>
    </xf>
    <xf numFmtId="0" fontId="27" fillId="0" borderId="25" xfId="0" applyNumberFormat="1" applyFont="1" applyFill="1" applyBorder="1" applyAlignment="1">
      <alignment horizontal="left" vertical="center"/>
    </xf>
    <xf numFmtId="0" fontId="23" fillId="0" borderId="28" xfId="0" applyNumberFormat="1" applyFont="1" applyBorder="1" applyAlignment="1">
      <alignment horizontal="center"/>
    </xf>
    <xf numFmtId="0" fontId="23" fillId="0" borderId="3" xfId="0" applyNumberFormat="1" applyFont="1" applyBorder="1" applyAlignment="1">
      <alignment horizontal="center"/>
    </xf>
    <xf numFmtId="0" fontId="23" fillId="0" borderId="42" xfId="0" applyNumberFormat="1" applyFont="1" applyBorder="1" applyAlignment="1">
      <alignment horizontal="center"/>
    </xf>
    <xf numFmtId="0" fontId="29" fillId="0" borderId="50" xfId="0" applyNumberFormat="1" applyFont="1" applyBorder="1" applyAlignment="1">
      <alignment horizontal="left" vertical="center"/>
    </xf>
    <xf numFmtId="0" fontId="29" fillId="0" borderId="19" xfId="0" applyNumberFormat="1" applyFont="1" applyBorder="1" applyAlignment="1">
      <alignment horizontal="left" vertical="center"/>
    </xf>
    <xf numFmtId="0" fontId="2" fillId="0" borderId="24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9" fillId="0" borderId="45" xfId="0" applyNumberFormat="1" applyFont="1" applyBorder="1" applyAlignment="1">
      <alignment horizontal="left" vertical="center"/>
    </xf>
    <xf numFmtId="0" fontId="29" fillId="0" borderId="17" xfId="0" applyNumberFormat="1" applyFont="1" applyBorder="1" applyAlignment="1">
      <alignment horizontal="left" vertical="center"/>
    </xf>
    <xf numFmtId="0" fontId="29" fillId="0" borderId="41" xfId="0" applyNumberFormat="1" applyFont="1" applyFill="1" applyBorder="1" applyAlignment="1">
      <alignment vertical="top" wrapText="1"/>
    </xf>
    <xf numFmtId="0" fontId="29" fillId="0" borderId="17" xfId="0" applyNumberFormat="1" applyFont="1" applyFill="1" applyBorder="1" applyAlignment="1">
      <alignment vertical="top" wrapText="1"/>
    </xf>
    <xf numFmtId="0" fontId="29" fillId="0" borderId="59" xfId="0" applyNumberFormat="1" applyFont="1" applyBorder="1" applyAlignment="1">
      <alignment horizontal="left" vertical="center"/>
    </xf>
    <xf numFmtId="0" fontId="29" fillId="0" borderId="31" xfId="0" applyNumberFormat="1" applyFont="1" applyBorder="1" applyAlignment="1">
      <alignment horizontal="left" vertical="center"/>
    </xf>
    <xf numFmtId="0" fontId="29" fillId="0" borderId="0" xfId="0" applyNumberFormat="1" applyFont="1" applyAlignment="1">
      <alignment horizontal="left" wrapText="1"/>
    </xf>
    <xf numFmtId="0" fontId="29" fillId="0" borderId="2" xfId="0" applyNumberFormat="1" applyFont="1" applyBorder="1" applyAlignment="1">
      <alignment horizontal="left" wrapText="1"/>
    </xf>
    <xf numFmtId="0" fontId="29" fillId="0" borderId="41" xfId="0" applyNumberFormat="1" applyFont="1" applyFill="1" applyBorder="1" applyAlignment="1">
      <alignment vertical="center"/>
    </xf>
    <xf numFmtId="0" fontId="29" fillId="0" borderId="17" xfId="0" applyNumberFormat="1" applyFont="1" applyFill="1" applyBorder="1" applyAlignment="1">
      <alignment vertical="center"/>
    </xf>
    <xf numFmtId="0" fontId="26" fillId="0" borderId="22" xfId="19" applyNumberFormat="1" applyFont="1" applyBorder="1" applyAlignment="1">
      <alignment horizontal="center"/>
    </xf>
    <xf numFmtId="0" fontId="26" fillId="0" borderId="23" xfId="19" applyNumberFormat="1" applyFont="1" applyBorder="1" applyAlignment="1">
      <alignment horizontal="center"/>
    </xf>
    <xf numFmtId="0" fontId="29" fillId="0" borderId="57" xfId="0" applyNumberFormat="1" applyFont="1" applyBorder="1" applyAlignment="1">
      <alignment horizontal="left" wrapText="1"/>
    </xf>
    <xf numFmtId="0" fontId="29" fillId="0" borderId="30" xfId="0" applyNumberFormat="1" applyFont="1" applyBorder="1" applyAlignment="1">
      <alignment horizontal="left" wrapText="1"/>
    </xf>
    <xf numFmtId="0" fontId="23" fillId="0" borderId="28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/>
    </xf>
    <xf numFmtId="0" fontId="27" fillId="0" borderId="46" xfId="0" applyNumberFormat="1" applyFont="1" applyBorder="1" applyAlignment="1">
      <alignment horizontal="left"/>
    </xf>
    <xf numFmtId="0" fontId="27" fillId="0" borderId="21" xfId="0" applyNumberFormat="1" applyFont="1" applyBorder="1" applyAlignment="1">
      <alignment horizontal="left"/>
    </xf>
    <xf numFmtId="0" fontId="27" fillId="0" borderId="47" xfId="0" applyNumberFormat="1" applyFont="1" applyBorder="1" applyAlignment="1">
      <alignment horizontal="left"/>
    </xf>
    <xf numFmtId="0" fontId="2" fillId="0" borderId="2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/>
    </xf>
    <xf numFmtId="0" fontId="2" fillId="0" borderId="27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7" fillId="0" borderId="48" xfId="0" applyNumberFormat="1" applyFont="1" applyBorder="1" applyAlignment="1">
      <alignment horizontal="left" wrapText="1"/>
    </xf>
    <xf numFmtId="0" fontId="27" fillId="0" borderId="47" xfId="0" applyNumberFormat="1" applyFont="1" applyBorder="1" applyAlignment="1">
      <alignment horizontal="left" wrapText="1"/>
    </xf>
    <xf numFmtId="0" fontId="29" fillId="0" borderId="14" xfId="0" applyNumberFormat="1" applyFont="1" applyFill="1" applyBorder="1" applyAlignment="1">
      <alignment vertical="top" wrapText="1"/>
    </xf>
    <xf numFmtId="0" fontId="29" fillId="0" borderId="15" xfId="0" applyNumberFormat="1" applyFont="1" applyFill="1" applyBorder="1" applyAlignment="1">
      <alignment vertical="top" wrapText="1"/>
    </xf>
    <xf numFmtId="0" fontId="29" fillId="0" borderId="39" xfId="0" applyNumberFormat="1" applyFont="1" applyBorder="1" applyAlignment="1">
      <alignment horizontal="left" vertical="center"/>
    </xf>
    <xf numFmtId="0" fontId="29" fillId="0" borderId="15" xfId="0" applyNumberFormat="1" applyFont="1" applyBorder="1" applyAlignment="1">
      <alignment horizontal="left" vertical="center"/>
    </xf>
    <xf numFmtId="0" fontId="30" fillId="0" borderId="23" xfId="0" applyNumberFormat="1" applyFont="1" applyBorder="1" applyAlignment="1">
      <alignment horizontal="left" wrapText="1"/>
    </xf>
    <xf numFmtId="0" fontId="29" fillId="0" borderId="23" xfId="0" applyNumberFormat="1" applyFont="1" applyBorder="1" applyAlignment="1">
      <alignment horizontal="left"/>
    </xf>
    <xf numFmtId="0" fontId="29" fillId="0" borderId="26" xfId="0" applyNumberFormat="1" applyFont="1" applyBorder="1" applyAlignment="1">
      <alignment horizontal="left"/>
    </xf>
    <xf numFmtId="0" fontId="29" fillId="0" borderId="0" xfId="0" applyNumberFormat="1" applyFont="1" applyAlignment="1">
      <alignment horizontal="left"/>
    </xf>
    <xf numFmtId="0" fontId="29" fillId="0" borderId="2" xfId="0" applyNumberFormat="1" applyFont="1" applyBorder="1" applyAlignment="1">
      <alignment horizontal="left"/>
    </xf>
    <xf numFmtId="0" fontId="29" fillId="0" borderId="11" xfId="0" applyNumberFormat="1" applyFont="1" applyBorder="1" applyAlignment="1">
      <alignment horizontal="left"/>
    </xf>
    <xf numFmtId="0" fontId="29" fillId="0" borderId="27" xfId="0" applyNumberFormat="1" applyFont="1" applyBorder="1" applyAlignment="1">
      <alignment horizontal="left"/>
    </xf>
    <xf numFmtId="0" fontId="27" fillId="0" borderId="41" xfId="0" applyNumberFormat="1" applyFont="1" applyFill="1" applyBorder="1" applyAlignment="1">
      <alignment horizontal="left" vertical="center"/>
    </xf>
    <xf numFmtId="0" fontId="27" fillId="0" borderId="13" xfId="0" applyNumberFormat="1" applyFont="1" applyFill="1" applyBorder="1" applyAlignment="1">
      <alignment horizontal="left" vertical="center"/>
    </xf>
    <xf numFmtId="0" fontId="27" fillId="0" borderId="17" xfId="0" applyNumberFormat="1" applyFont="1" applyFill="1" applyBorder="1" applyAlignment="1">
      <alignment horizontal="left" vertical="center"/>
    </xf>
    <xf numFmtId="0" fontId="27" fillId="0" borderId="18" xfId="0" applyNumberFormat="1" applyFont="1" applyFill="1" applyBorder="1" applyAlignment="1">
      <alignment horizontal="left" vertical="center"/>
    </xf>
    <xf numFmtId="0" fontId="27" fillId="0" borderId="16" xfId="0" applyNumberFormat="1" applyFont="1" applyFill="1" applyBorder="1" applyAlignment="1">
      <alignment horizontal="left" vertical="center"/>
    </xf>
    <xf numFmtId="0" fontId="27" fillId="0" borderId="19" xfId="0" applyNumberFormat="1" applyFont="1" applyFill="1" applyBorder="1" applyAlignment="1">
      <alignment horizontal="left" vertical="center"/>
    </xf>
    <xf numFmtId="0" fontId="27" fillId="0" borderId="46" xfId="0" applyNumberFormat="1" applyFont="1" applyFill="1" applyBorder="1" applyAlignment="1">
      <alignment horizontal="left" vertical="center"/>
    </xf>
    <xf numFmtId="0" fontId="27" fillId="0" borderId="21" xfId="0" applyNumberFormat="1" applyFont="1" applyFill="1" applyBorder="1" applyAlignment="1">
      <alignment horizontal="left" vertical="center"/>
    </xf>
    <xf numFmtId="0" fontId="27" fillId="0" borderId="47" xfId="0" applyNumberFormat="1" applyFont="1" applyFill="1" applyBorder="1" applyAlignment="1">
      <alignment horizontal="left" vertical="center"/>
    </xf>
    <xf numFmtId="0" fontId="29" fillId="0" borderId="51" xfId="0" applyNumberFormat="1" applyFont="1" applyFill="1" applyBorder="1" applyAlignment="1">
      <alignment horizontal="left"/>
    </xf>
    <xf numFmtId="0" fontId="29" fillId="0" borderId="40" xfId="0" applyNumberFormat="1" applyFont="1" applyFill="1" applyBorder="1" applyAlignment="1">
      <alignment horizontal="left"/>
    </xf>
    <xf numFmtId="0" fontId="29" fillId="0" borderId="41" xfId="0" applyNumberFormat="1" applyFont="1" applyFill="1" applyBorder="1" applyAlignment="1"/>
    <xf numFmtId="0" fontId="29" fillId="0" borderId="17" xfId="0" applyNumberFormat="1" applyFont="1" applyFill="1" applyBorder="1" applyAlignment="1"/>
    <xf numFmtId="0" fontId="2" fillId="0" borderId="41" xfId="19" applyNumberFormat="1" applyFill="1" applyBorder="1" applyAlignment="1">
      <alignment horizontal="left" wrapText="1"/>
    </xf>
    <xf numFmtId="0" fontId="2" fillId="0" borderId="17" xfId="19" applyNumberFormat="1" applyFill="1" applyBorder="1" applyAlignment="1">
      <alignment horizontal="left" wrapText="1"/>
    </xf>
    <xf numFmtId="0" fontId="2" fillId="0" borderId="18" xfId="19" applyNumberFormat="1" applyFill="1" applyBorder="1" applyAlignment="1">
      <alignment horizontal="left" wrapText="1"/>
    </xf>
    <xf numFmtId="0" fontId="2" fillId="0" borderId="19" xfId="19" applyNumberFormat="1" applyFill="1" applyBorder="1" applyAlignment="1">
      <alignment horizontal="left" wrapText="1"/>
    </xf>
    <xf numFmtId="0" fontId="2" fillId="0" borderId="39" xfId="19" applyNumberFormat="1" applyBorder="1" applyAlignment="1">
      <alignment horizontal="center"/>
    </xf>
    <xf numFmtId="0" fontId="2" fillId="0" borderId="15" xfId="19" applyNumberFormat="1" applyBorder="1" applyAlignment="1">
      <alignment horizontal="center"/>
    </xf>
    <xf numFmtId="0" fontId="2" fillId="0" borderId="14" xfId="19" applyNumberFormat="1" applyFill="1" applyBorder="1" applyAlignment="1">
      <alignment horizontal="left" vertical="center" wrapText="1"/>
    </xf>
    <xf numFmtId="0" fontId="2" fillId="0" borderId="15" xfId="19" applyNumberFormat="1" applyFill="1" applyBorder="1" applyAlignment="1">
      <alignment horizontal="left" vertical="center" wrapText="1"/>
    </xf>
    <xf numFmtId="0" fontId="2" fillId="0" borderId="22" xfId="19" applyNumberFormat="1" applyBorder="1" applyAlignment="1">
      <alignment horizontal="center" vertical="center"/>
    </xf>
    <xf numFmtId="0" fontId="2" fillId="0" borderId="23" xfId="19" applyNumberFormat="1" applyBorder="1" applyAlignment="1">
      <alignment horizontal="center" vertical="center"/>
    </xf>
    <xf numFmtId="0" fontId="2" fillId="0" borderId="24" xfId="19" applyNumberFormat="1" applyBorder="1" applyAlignment="1">
      <alignment horizontal="center" vertical="center"/>
    </xf>
    <xf numFmtId="0" fontId="2" fillId="0" borderId="0" xfId="19" applyNumberFormat="1" applyAlignment="1">
      <alignment horizontal="center" vertical="center"/>
    </xf>
    <xf numFmtId="0" fontId="2" fillId="0" borderId="38" xfId="19" applyNumberFormat="1" applyFill="1" applyBorder="1" applyAlignment="1">
      <alignment horizontal="left" wrapText="1"/>
    </xf>
    <xf numFmtId="0" fontId="2" fillId="0" borderId="52" xfId="19" applyNumberFormat="1" applyFill="1" applyBorder="1" applyAlignment="1">
      <alignment horizontal="left" wrapText="1"/>
    </xf>
    <xf numFmtId="0" fontId="2" fillId="0" borderId="46" xfId="19" applyNumberFormat="1" applyFill="1" applyBorder="1" applyAlignment="1">
      <alignment horizontal="left" wrapText="1"/>
    </xf>
    <xf numFmtId="0" fontId="2" fillId="0" borderId="21" xfId="19" applyNumberFormat="1" applyFill="1" applyBorder="1" applyAlignment="1">
      <alignment horizontal="left" wrapText="1"/>
    </xf>
    <xf numFmtId="0" fontId="2" fillId="0" borderId="47" xfId="19" applyNumberFormat="1" applyFill="1" applyBorder="1" applyAlignment="1">
      <alignment horizontal="left" wrapText="1"/>
    </xf>
    <xf numFmtId="0" fontId="2" fillId="0" borderId="14" xfId="19" applyNumberFormat="1" applyFill="1" applyBorder="1" applyAlignment="1">
      <alignment horizontal="left" wrapText="1"/>
    </xf>
    <xf numFmtId="0" fontId="2" fillId="0" borderId="15" xfId="19" applyNumberFormat="1" applyFill="1" applyBorder="1" applyAlignment="1">
      <alignment horizontal="left" wrapText="1"/>
    </xf>
    <xf numFmtId="0" fontId="1" fillId="0" borderId="24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25" xfId="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2" fillId="0" borderId="38" xfId="0" applyNumberFormat="1" applyFont="1" applyFill="1" applyBorder="1" applyAlignment="1">
      <alignment horizontal="left"/>
    </xf>
    <xf numFmtId="0" fontId="2" fillId="0" borderId="52" xfId="0" applyNumberFormat="1" applyFont="1" applyFill="1" applyBorder="1" applyAlignment="1">
      <alignment horizontal="left"/>
    </xf>
    <xf numFmtId="0" fontId="2" fillId="0" borderId="0" xfId="19" applyNumberFormat="1" applyAlignment="1">
      <alignment horizontal="center"/>
    </xf>
    <xf numFmtId="0" fontId="2" fillId="0" borderId="41" xfId="19" applyNumberFormat="1" applyBorder="1" applyAlignment="1">
      <alignment horizontal="center" wrapText="1"/>
    </xf>
    <xf numFmtId="0" fontId="2" fillId="0" borderId="13" xfId="19" applyNumberFormat="1" applyBorder="1" applyAlignment="1">
      <alignment horizontal="center" wrapText="1"/>
    </xf>
    <xf numFmtId="0" fontId="2" fillId="0" borderId="17" xfId="19" applyNumberFormat="1" applyBorder="1" applyAlignment="1">
      <alignment horizontal="center" wrapText="1"/>
    </xf>
    <xf numFmtId="0" fontId="2" fillId="0" borderId="18" xfId="19" applyNumberFormat="1" applyBorder="1" applyAlignment="1">
      <alignment horizontal="center" wrapText="1"/>
    </xf>
    <xf numFmtId="0" fontId="2" fillId="0" borderId="16" xfId="19" applyNumberFormat="1" applyBorder="1" applyAlignment="1">
      <alignment horizontal="center" wrapText="1"/>
    </xf>
    <xf numFmtId="0" fontId="2" fillId="0" borderId="19" xfId="19" applyNumberFormat="1" applyBorder="1" applyAlignment="1">
      <alignment horizontal="center" wrapText="1"/>
    </xf>
    <xf numFmtId="0" fontId="23" fillId="0" borderId="46" xfId="19" applyNumberFormat="1" applyFont="1" applyBorder="1" applyAlignment="1">
      <alignment horizontal="left" vertical="center" wrapText="1"/>
    </xf>
    <xf numFmtId="0" fontId="23" fillId="0" borderId="21" xfId="19" applyNumberFormat="1" applyFont="1" applyBorder="1" applyAlignment="1">
      <alignment horizontal="left" vertical="center" wrapText="1"/>
    </xf>
    <xf numFmtId="0" fontId="23" fillId="0" borderId="47" xfId="19" applyNumberFormat="1" applyFont="1" applyBorder="1" applyAlignment="1">
      <alignment horizontal="left" vertical="center" wrapText="1"/>
    </xf>
    <xf numFmtId="0" fontId="7" fillId="0" borderId="0" xfId="19" applyNumberFormat="1" applyFont="1" applyAlignment="1">
      <alignment horizontal="left" wrapText="1"/>
    </xf>
    <xf numFmtId="0" fontId="7" fillId="0" borderId="0" xfId="19" applyNumberFormat="1" applyFont="1" applyAlignment="1">
      <alignment horizontal="left" vertical="top" wrapText="1"/>
    </xf>
    <xf numFmtId="0" fontId="1" fillId="0" borderId="0" xfId="19" applyNumberFormat="1" applyFont="1" applyAlignment="1"/>
    <xf numFmtId="0" fontId="2" fillId="0" borderId="22" xfId="19" applyNumberFormat="1" applyBorder="1" applyAlignment="1">
      <alignment horizontal="center" vertical="center" wrapText="1"/>
    </xf>
    <xf numFmtId="0" fontId="2" fillId="0" borderId="23" xfId="19" applyNumberFormat="1" applyBorder="1" applyAlignment="1">
      <alignment horizontal="center" vertical="center" wrapText="1"/>
    </xf>
    <xf numFmtId="0" fontId="2" fillId="0" borderId="26" xfId="19" applyNumberFormat="1" applyBorder="1" applyAlignment="1">
      <alignment horizontal="center" vertical="center" wrapText="1"/>
    </xf>
    <xf numFmtId="0" fontId="2" fillId="0" borderId="24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center" vertical="center" wrapText="1"/>
    </xf>
    <xf numFmtId="0" fontId="2" fillId="0" borderId="2" xfId="19" applyNumberFormat="1" applyBorder="1" applyAlignment="1">
      <alignment horizontal="center" vertical="center" wrapText="1"/>
    </xf>
    <xf numFmtId="0" fontId="2" fillId="0" borderId="25" xfId="19" applyNumberFormat="1" applyBorder="1" applyAlignment="1">
      <alignment horizontal="center" vertical="center" wrapText="1"/>
    </xf>
    <xf numFmtId="0" fontId="2" fillId="0" borderId="11" xfId="19" applyNumberFormat="1" applyBorder="1" applyAlignment="1">
      <alignment horizontal="center" vertical="center" wrapText="1"/>
    </xf>
    <xf numFmtId="0" fontId="2" fillId="0" borderId="27" xfId="19" applyNumberFormat="1" applyBorder="1" applyAlignment="1">
      <alignment horizontal="center" vertical="center" wrapText="1"/>
    </xf>
    <xf numFmtId="0" fontId="2" fillId="0" borderId="0" xfId="19" applyNumberFormat="1" applyAlignment="1">
      <alignment horizontal="left" wrapText="1"/>
    </xf>
    <xf numFmtId="0" fontId="2" fillId="0" borderId="50" xfId="19" applyNumberFormat="1" applyBorder="1" applyAlignment="1">
      <alignment horizontal="center"/>
    </xf>
    <xf numFmtId="0" fontId="2" fillId="0" borderId="19" xfId="19" applyNumberFormat="1" applyBorder="1" applyAlignment="1">
      <alignment horizontal="center"/>
    </xf>
    <xf numFmtId="0" fontId="28" fillId="0" borderId="0" xfId="19" applyNumberFormat="1" applyFont="1" applyAlignment="1">
      <alignment horizontal="left" wrapText="1"/>
    </xf>
    <xf numFmtId="0" fontId="26" fillId="0" borderId="28" xfId="19" applyNumberFormat="1" applyFont="1" applyBorder="1" applyAlignment="1">
      <alignment horizontal="center"/>
    </xf>
    <xf numFmtId="0" fontId="26" fillId="0" borderId="3" xfId="19" applyNumberFormat="1" applyFont="1" applyBorder="1" applyAlignment="1">
      <alignment horizontal="center"/>
    </xf>
    <xf numFmtId="0" fontId="26" fillId="0" borderId="42" xfId="19" applyNumberFormat="1" applyFont="1" applyBorder="1" applyAlignment="1">
      <alignment horizontal="center"/>
    </xf>
    <xf numFmtId="0" fontId="2" fillId="0" borderId="28" xfId="19" applyNumberFormat="1" applyBorder="1" applyAlignment="1">
      <alignment horizontal="center"/>
    </xf>
    <xf numFmtId="0" fontId="2" fillId="0" borderId="3" xfId="19" applyNumberFormat="1" applyBorder="1" applyAlignment="1">
      <alignment horizontal="center"/>
    </xf>
    <xf numFmtId="0" fontId="2" fillId="0" borderId="42" xfId="19" applyNumberFormat="1" applyBorder="1" applyAlignment="1">
      <alignment horizontal="center"/>
    </xf>
    <xf numFmtId="0" fontId="2" fillId="0" borderId="49" xfId="19" applyNumberFormat="1" applyBorder="1" applyAlignment="1">
      <alignment horizontal="center"/>
    </xf>
    <xf numFmtId="0" fontId="2" fillId="0" borderId="30" xfId="19" applyNumberFormat="1" applyBorder="1" applyAlignment="1">
      <alignment horizontal="center"/>
    </xf>
    <xf numFmtId="0" fontId="2" fillId="0" borderId="56" xfId="19" applyNumberFormat="1" applyBorder="1" applyAlignment="1">
      <alignment horizontal="center" vertical="center" wrapText="1"/>
    </xf>
    <xf numFmtId="0" fontId="2" fillId="0" borderId="62" xfId="19" applyNumberFormat="1" applyBorder="1" applyAlignment="1">
      <alignment horizontal="center" vertical="center" wrapText="1"/>
    </xf>
    <xf numFmtId="0" fontId="23" fillId="0" borderId="28" xfId="19" applyNumberFormat="1" applyFont="1" applyBorder="1" applyAlignment="1">
      <alignment horizontal="center"/>
    </xf>
    <xf numFmtId="0" fontId="23" fillId="0" borderId="3" xfId="19" applyNumberFormat="1" applyFont="1" applyBorder="1" applyAlignment="1">
      <alignment horizontal="center"/>
    </xf>
    <xf numFmtId="0" fontId="23" fillId="0" borderId="42" xfId="19" applyNumberFormat="1" applyFont="1" applyBorder="1" applyAlignment="1">
      <alignment horizontal="center"/>
    </xf>
    <xf numFmtId="0" fontId="2" fillId="0" borderId="57" xfId="19" applyNumberFormat="1" applyBorder="1" applyAlignment="1">
      <alignment horizontal="center"/>
    </xf>
    <xf numFmtId="0" fontId="2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2" fillId="0" borderId="1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5" fillId="0" borderId="14" xfId="0" applyNumberFormat="1" applyFont="1" applyBorder="1" applyAlignment="1">
      <alignment horizontal="center"/>
    </xf>
    <xf numFmtId="0" fontId="25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28" fillId="0" borderId="4" xfId="0" applyNumberFormat="1" applyFont="1" applyBorder="1" applyAlignment="1">
      <alignment horizontal="center"/>
    </xf>
    <xf numFmtId="0" fontId="28" fillId="0" borderId="39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39" xfId="0" applyNumberFormat="1" applyFont="1" applyBorder="1" applyAlignment="1">
      <alignment horizontal="center"/>
    </xf>
    <xf numFmtId="0" fontId="23" fillId="0" borderId="51" xfId="0" applyNumberFormat="1" applyFont="1" applyBorder="1" applyAlignment="1">
      <alignment horizontal="center"/>
    </xf>
    <xf numFmtId="0" fontId="23" fillId="0" borderId="54" xfId="0" applyNumberFormat="1" applyFont="1" applyBorder="1" applyAlignment="1">
      <alignment horizontal="center"/>
    </xf>
    <xf numFmtId="0" fontId="23" fillId="0" borderId="40" xfId="0" applyNumberFormat="1" applyFont="1" applyBorder="1" applyAlignment="1">
      <alignment horizontal="center"/>
    </xf>
    <xf numFmtId="0" fontId="26" fillId="0" borderId="22" xfId="0" applyNumberFormat="1" applyFont="1" applyBorder="1" applyAlignment="1">
      <alignment horizontal="center"/>
    </xf>
    <xf numFmtId="0" fontId="26" fillId="0" borderId="23" xfId="0" applyNumberFormat="1" applyFont="1" applyBorder="1" applyAlignment="1">
      <alignment horizontal="center"/>
    </xf>
    <xf numFmtId="0" fontId="26" fillId="0" borderId="26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46" xfId="0" applyNumberFormat="1" applyFont="1" applyBorder="1" applyAlignment="1">
      <alignment horizontal="center"/>
    </xf>
    <xf numFmtId="0" fontId="2" fillId="0" borderId="21" xfId="0" applyNumberFormat="1" applyFont="1" applyBorder="1" applyAlignment="1">
      <alignment horizontal="center"/>
    </xf>
    <xf numFmtId="0" fontId="2" fillId="0" borderId="47" xfId="0" applyNumberFormat="1" applyFont="1" applyBorder="1" applyAlignment="1">
      <alignment horizontal="center"/>
    </xf>
    <xf numFmtId="0" fontId="2" fillId="0" borderId="55" xfId="0" applyNumberFormat="1" applyFont="1" applyFill="1" applyBorder="1" applyAlignment="1">
      <alignment horizontal="left" vertical="center" wrapText="1"/>
    </xf>
    <xf numFmtId="0" fontId="2" fillId="0" borderId="29" xfId="0" applyNumberFormat="1" applyFont="1" applyFill="1" applyBorder="1" applyAlignment="1">
      <alignment horizontal="left" vertical="center" wrapText="1"/>
    </xf>
    <xf numFmtId="0" fontId="28" fillId="0" borderId="43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44" xfId="0" applyNumberFormat="1" applyFont="1" applyBorder="1" applyAlignment="1">
      <alignment horizontal="center"/>
    </xf>
  </cellXfs>
  <cellStyles count="63">
    <cellStyle name="Body" xfId="1" xr:uid="{00000000-0005-0000-0000-000000000000}"/>
    <cellStyle name="Comma  - Style1" xfId="2" xr:uid="{00000000-0005-0000-0000-000001000000}"/>
    <cellStyle name="Comma0" xfId="3" xr:uid="{00000000-0005-0000-0000-000002000000}"/>
    <cellStyle name="Curren - Style2" xfId="4" xr:uid="{00000000-0005-0000-0000-000003000000}"/>
    <cellStyle name="Currency" xfId="5" builtinId="4"/>
    <cellStyle name="Currency0" xfId="6" xr:uid="{00000000-0005-0000-0000-000005000000}"/>
    <cellStyle name="Date" xfId="7" xr:uid="{00000000-0005-0000-0000-000006000000}"/>
    <cellStyle name="Fixed" xfId="8" xr:uid="{00000000-0005-0000-0000-000007000000}"/>
    <cellStyle name="FORM" xfId="9" xr:uid="{00000000-0005-0000-0000-000008000000}"/>
    <cellStyle name="Grey" xfId="10" xr:uid="{00000000-0005-0000-0000-000009000000}"/>
    <cellStyle name="Header1" xfId="11" xr:uid="{00000000-0005-0000-0000-00000A000000}"/>
    <cellStyle name="Header2" xfId="12" xr:uid="{00000000-0005-0000-0000-00000B000000}"/>
    <cellStyle name="Heading 1" xfId="13" builtinId="16" customBuiltin="1"/>
    <cellStyle name="Heading 2" xfId="14" builtinId="17" customBuiltin="1"/>
    <cellStyle name="HEADING2" xfId="15" xr:uid="{00000000-0005-0000-0000-00000E000000}"/>
    <cellStyle name="Input [yellow]" xfId="16" xr:uid="{00000000-0005-0000-0000-00000F000000}"/>
    <cellStyle name="no dec" xfId="17" xr:uid="{00000000-0005-0000-0000-000010000000}"/>
    <cellStyle name="Normal" xfId="0" builtinId="0"/>
    <cellStyle name="Normal - Style1" xfId="18" xr:uid="{00000000-0005-0000-0000-000012000000}"/>
    <cellStyle name="Normal_Sheet1" xfId="19" xr:uid="{00000000-0005-0000-0000-000013000000}"/>
    <cellStyle name="Percent [2]" xfId="20" xr:uid="{00000000-0005-0000-0000-000014000000}"/>
    <cellStyle name="SAPBEXaggData" xfId="21" xr:uid="{00000000-0005-0000-0000-000015000000}"/>
    <cellStyle name="SAPBEXaggDataEmph" xfId="22" xr:uid="{00000000-0005-0000-0000-000016000000}"/>
    <cellStyle name="SAPBEXaggItem" xfId="23" xr:uid="{00000000-0005-0000-0000-000017000000}"/>
    <cellStyle name="SAPBEXaggItemX" xfId="24" xr:uid="{00000000-0005-0000-0000-000018000000}"/>
    <cellStyle name="SAPBEXchaText" xfId="25" xr:uid="{00000000-0005-0000-0000-000019000000}"/>
    <cellStyle name="SAPBEXexcBad7" xfId="26" xr:uid="{00000000-0005-0000-0000-00001A000000}"/>
    <cellStyle name="SAPBEXexcBad8" xfId="27" xr:uid="{00000000-0005-0000-0000-00001B000000}"/>
    <cellStyle name="SAPBEXexcBad9" xfId="28" xr:uid="{00000000-0005-0000-0000-00001C000000}"/>
    <cellStyle name="SAPBEXexcCritical4" xfId="29" xr:uid="{00000000-0005-0000-0000-00001D000000}"/>
    <cellStyle name="SAPBEXexcCritical5" xfId="30" xr:uid="{00000000-0005-0000-0000-00001E000000}"/>
    <cellStyle name="SAPBEXexcCritical6" xfId="31" xr:uid="{00000000-0005-0000-0000-00001F000000}"/>
    <cellStyle name="SAPBEXexcGood1" xfId="32" xr:uid="{00000000-0005-0000-0000-000020000000}"/>
    <cellStyle name="SAPBEXexcGood2" xfId="33" xr:uid="{00000000-0005-0000-0000-000021000000}"/>
    <cellStyle name="SAPBEXexcGood3" xfId="34" xr:uid="{00000000-0005-0000-0000-000022000000}"/>
    <cellStyle name="SAPBEXfilterDrill" xfId="35" xr:uid="{00000000-0005-0000-0000-000023000000}"/>
    <cellStyle name="SAPBEXfilterItem" xfId="36" xr:uid="{00000000-0005-0000-0000-000024000000}"/>
    <cellStyle name="SAPBEXfilterText" xfId="37" xr:uid="{00000000-0005-0000-0000-000025000000}"/>
    <cellStyle name="SAPBEXformats" xfId="38" xr:uid="{00000000-0005-0000-0000-000026000000}"/>
    <cellStyle name="SAPBEXheaderItem" xfId="39" xr:uid="{00000000-0005-0000-0000-000027000000}"/>
    <cellStyle name="SAPBEXheaderText" xfId="40" xr:uid="{00000000-0005-0000-0000-000028000000}"/>
    <cellStyle name="SAPBEXHLevel0" xfId="41" xr:uid="{00000000-0005-0000-0000-000029000000}"/>
    <cellStyle name="SAPBEXHLevel0X" xfId="42" xr:uid="{00000000-0005-0000-0000-00002A000000}"/>
    <cellStyle name="SAPBEXHLevel1" xfId="43" xr:uid="{00000000-0005-0000-0000-00002B000000}"/>
    <cellStyle name="SAPBEXHLevel1X" xfId="44" xr:uid="{00000000-0005-0000-0000-00002C000000}"/>
    <cellStyle name="SAPBEXHLevel2" xfId="45" xr:uid="{00000000-0005-0000-0000-00002D000000}"/>
    <cellStyle name="SAPBEXHLevel2X" xfId="46" xr:uid="{00000000-0005-0000-0000-00002E000000}"/>
    <cellStyle name="SAPBEXHLevel3" xfId="47" xr:uid="{00000000-0005-0000-0000-00002F000000}"/>
    <cellStyle name="SAPBEXHLevel3X" xfId="48" xr:uid="{00000000-0005-0000-0000-000030000000}"/>
    <cellStyle name="SAPBEXresData" xfId="49" xr:uid="{00000000-0005-0000-0000-000031000000}"/>
    <cellStyle name="SAPBEXresDataEmph" xfId="50" xr:uid="{00000000-0005-0000-0000-000032000000}"/>
    <cellStyle name="SAPBEXresItem" xfId="51" xr:uid="{00000000-0005-0000-0000-000033000000}"/>
    <cellStyle name="SAPBEXresItemX" xfId="52" xr:uid="{00000000-0005-0000-0000-000034000000}"/>
    <cellStyle name="SAPBEXstdData" xfId="53" xr:uid="{00000000-0005-0000-0000-000035000000}"/>
    <cellStyle name="SAPBEXstdDataEmph" xfId="54" xr:uid="{00000000-0005-0000-0000-000036000000}"/>
    <cellStyle name="SAPBEXstdItem" xfId="55" xr:uid="{00000000-0005-0000-0000-000037000000}"/>
    <cellStyle name="SAPBEXstdItemX" xfId="56" xr:uid="{00000000-0005-0000-0000-000038000000}"/>
    <cellStyle name="SAPBEXtitle" xfId="57" xr:uid="{00000000-0005-0000-0000-000039000000}"/>
    <cellStyle name="SAPBEXundefined" xfId="58" xr:uid="{00000000-0005-0000-0000-00003A000000}"/>
    <cellStyle name="STOCK" xfId="59" xr:uid="{00000000-0005-0000-0000-00003B000000}"/>
    <cellStyle name="Style 1" xfId="60" xr:uid="{00000000-0005-0000-0000-00003C000000}"/>
    <cellStyle name="Times New Roman" xfId="61" xr:uid="{00000000-0005-0000-0000-00003D000000}"/>
    <cellStyle name="Total" xfId="6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66675</xdr:rowOff>
        </xdr:from>
        <xdr:to>
          <xdr:col>10</xdr:col>
          <xdr:colOff>542925</xdr:colOff>
          <xdr:row>8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want\plan98-99\PLA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LDOLD\LLPR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dya\d\My%20Documents\VP\LLPR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LN97-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YSA\BUSSPLAN\96_97\Q3_9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g_pp\d\My%20Documents\VP\LDPR0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co.co.in/storage/excel/2017/December/DOCUME~1/ChandraK/LOCALS~1/Temp/WINDOWS/TEMP/C.Lotus.Notes.Data/SWRANADE_DATA/SWRPV0405/DRAFT_PRICECIRCU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tors"/>
      <sheetName val="#REF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99NNSV"/>
      <sheetName val="LDCIR99"/>
      <sheetName val="MAY200"/>
      <sheetName val="LLDPRLOC"/>
      <sheetName val="LLDPR20"/>
      <sheetName val="NNSVLLD99"/>
      <sheetName val="LLDCIR99"/>
      <sheetName val="LLDGAIL"/>
      <sheetName val="LLDSUM"/>
      <sheetName val="LLPR"/>
      <sheetName val="LLDPR"/>
      <sheetName val="ARC"/>
      <sheetName val="Sheet2"/>
      <sheetName val="POLYP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ftblty97_98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_frmts"/>
      <sheetName val="Q3 REVIEW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INDEX"/>
      <sheetName val="LDPE PRICE"/>
      <sheetName val="BASIC DATA"/>
      <sheetName val="RKS"/>
      <sheetName val="CAL"/>
      <sheetName val="PRICEDELTA"/>
      <sheetName val="LOC1035FS20"/>
      <sheetName val="LOC 24FS040"/>
      <sheetName val="LDSUM"/>
      <sheetName val="NNSV"/>
      <sheetName val="NNSV&amp;CONSM"/>
      <sheetName val="CIR"/>
      <sheetName val="gsvnsv"/>
      <sheetName val="LDLNDCOST"/>
      <sheetName val="Sheet1"/>
      <sheetName val="WNC"/>
      <sheetName val="WP"/>
      <sheetName val="PRICHIS"/>
      <sheetName val="BUJET"/>
      <sheetName val="POLYPRIC"/>
      <sheetName val="LDBASIC"/>
      <sheetName val="LOC040"/>
      <sheetName val="LOC16MA400"/>
      <sheetName val="LOC1070LA17"/>
      <sheetName val="LOC22FA002"/>
      <sheetName val="LOC22XL020"/>
      <sheetName val="LDG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CR_P1"/>
      <sheetName val="PVCCR_P2 "/>
      <sheetName val="PVCCR_P3"/>
      <sheetName val="PVCCR_P4"/>
      <sheetName val="PVCCR_P5"/>
      <sheetName val="PVCCR_P6"/>
      <sheetName val="WORKING_1APR04"/>
      <sheetName val="PRICE_SAP_UPLOAD"/>
      <sheetName val="PVCPRICE_WORKING_15MAR04"/>
      <sheetName val="PVCPRICE_WORKING_1APR04"/>
    </sheetNames>
    <sheetDataSet>
      <sheetData sheetId="0"/>
      <sheetData sheetId="1"/>
      <sheetData sheetId="2">
        <row r="2">
          <cell r="D2" t="str">
            <v>Indian Petrochemicals Corporation Limited</v>
          </cell>
        </row>
        <row r="3">
          <cell r="D3" t="str">
            <v xml:space="preserve">                 Marketing Division - Polymers Business Group</v>
          </cell>
        </row>
        <row r="4">
          <cell r="D4" t="str">
            <v xml:space="preserve">             Corporate Office : P.O. Petrochemicals Township</v>
          </cell>
        </row>
        <row r="5">
          <cell r="D5" t="str">
            <v xml:space="preserve">                           Dist : Vadodara  391 345, Gujarat, India</v>
          </cell>
        </row>
        <row r="6">
          <cell r="A6" t="str">
            <v>Date  :-</v>
          </cell>
          <cell r="B6" t="str">
            <v>31st March, 2004</v>
          </cell>
          <cell r="E6" t="str">
            <v>REF:PVC/IPCL/03-04/23</v>
          </cell>
        </row>
        <row r="8">
          <cell r="A8" t="str">
            <v>b)</v>
          </cell>
          <cell r="B8" t="str">
            <v>Ex-stock point prices</v>
          </cell>
        </row>
        <row r="9">
          <cell r="B9" t="str">
            <v>i.  The Gradewise Ex-stock prices of Baroda Complex are as under</v>
          </cell>
        </row>
        <row r="11">
          <cell r="A11" t="str">
            <v>RO</v>
          </cell>
          <cell r="B11" t="str">
            <v>State</v>
          </cell>
          <cell r="C11" t="str">
            <v>Location</v>
          </cell>
          <cell r="D11" t="str">
            <v>Prime Grades -A grades</v>
          </cell>
          <cell r="F11" t="str">
            <v>Off Grades</v>
          </cell>
        </row>
        <row r="12">
          <cell r="D12" t="str">
            <v>67ER092</v>
          </cell>
          <cell r="E12" t="str">
            <v>67EF092</v>
          </cell>
          <cell r="F12" t="str">
            <v>Indovin-OG</v>
          </cell>
        </row>
        <row r="13">
          <cell r="A13" t="str">
            <v>ARO</v>
          </cell>
          <cell r="B13" t="str">
            <v>GUJ</v>
          </cell>
          <cell r="C13" t="str">
            <v>Baroda</v>
          </cell>
          <cell r="D13">
            <v>54260</v>
          </cell>
          <cell r="E13">
            <v>54840</v>
          </cell>
          <cell r="F13">
            <v>53100</v>
          </cell>
        </row>
        <row r="14">
          <cell r="B14" t="str">
            <v>GUJ</v>
          </cell>
          <cell r="C14" t="str">
            <v>Ahmedabad</v>
          </cell>
          <cell r="D14">
            <v>54320</v>
          </cell>
          <cell r="E14">
            <v>54900</v>
          </cell>
          <cell r="F14">
            <v>53160</v>
          </cell>
        </row>
        <row r="15">
          <cell r="B15" t="str">
            <v>GUJ</v>
          </cell>
          <cell r="C15" t="str">
            <v>Rajkot</v>
          </cell>
          <cell r="D15">
            <v>54430</v>
          </cell>
          <cell r="E15">
            <v>55010</v>
          </cell>
          <cell r="F15">
            <v>53270</v>
          </cell>
        </row>
        <row r="16">
          <cell r="B16" t="str">
            <v>GUJ</v>
          </cell>
          <cell r="C16" t="str">
            <v>Surat</v>
          </cell>
          <cell r="D16">
            <v>54310</v>
          </cell>
          <cell r="E16">
            <v>54890</v>
          </cell>
          <cell r="F16">
            <v>53150</v>
          </cell>
        </row>
        <row r="17">
          <cell r="B17" t="str">
            <v>GUJ</v>
          </cell>
          <cell r="C17" t="str">
            <v>Valsad</v>
          </cell>
          <cell r="D17">
            <v>54350</v>
          </cell>
          <cell r="E17">
            <v>54930</v>
          </cell>
          <cell r="F17">
            <v>53190</v>
          </cell>
        </row>
        <row r="18">
          <cell r="B18" t="str">
            <v>GUJ</v>
          </cell>
          <cell r="C18" t="str">
            <v>Vapi-gj</v>
          </cell>
          <cell r="D18">
            <v>54380</v>
          </cell>
          <cell r="E18">
            <v>54960</v>
          </cell>
          <cell r="F18">
            <v>53220</v>
          </cell>
        </row>
        <row r="19">
          <cell r="B19" t="str">
            <v>W.MP</v>
          </cell>
          <cell r="C19" t="str">
            <v>Bhopal</v>
          </cell>
          <cell r="D19">
            <v>55040</v>
          </cell>
          <cell r="E19">
            <v>55620</v>
          </cell>
          <cell r="F19">
            <v>53880</v>
          </cell>
        </row>
        <row r="20">
          <cell r="B20" t="str">
            <v>W.MP</v>
          </cell>
          <cell r="C20" t="str">
            <v>Indore</v>
          </cell>
          <cell r="D20">
            <v>54800</v>
          </cell>
          <cell r="E20">
            <v>55380</v>
          </cell>
          <cell r="F20">
            <v>53640</v>
          </cell>
        </row>
        <row r="21">
          <cell r="B21" t="str">
            <v>RAJ</v>
          </cell>
          <cell r="C21" t="str">
            <v>Bhiwadi</v>
          </cell>
          <cell r="D21">
            <v>55450</v>
          </cell>
          <cell r="E21">
            <v>56030</v>
          </cell>
          <cell r="F21">
            <v>54290</v>
          </cell>
        </row>
        <row r="22">
          <cell r="B22" t="str">
            <v>RAJ</v>
          </cell>
          <cell r="C22" t="str">
            <v>Jaipur</v>
          </cell>
          <cell r="D22">
            <v>55140</v>
          </cell>
          <cell r="E22">
            <v>55720</v>
          </cell>
          <cell r="F22">
            <v>53980</v>
          </cell>
        </row>
        <row r="23">
          <cell r="B23" t="str">
            <v>RAJ</v>
          </cell>
          <cell r="C23" t="str">
            <v>Jodhpur</v>
          </cell>
          <cell r="D23">
            <v>54890</v>
          </cell>
          <cell r="E23">
            <v>55470</v>
          </cell>
          <cell r="F23">
            <v>53730</v>
          </cell>
        </row>
        <row r="24">
          <cell r="B24" t="str">
            <v>RAJ</v>
          </cell>
          <cell r="C24" t="str">
            <v>Udaipur</v>
          </cell>
          <cell r="D24">
            <v>54610</v>
          </cell>
          <cell r="E24">
            <v>55190</v>
          </cell>
          <cell r="F24">
            <v>53450</v>
          </cell>
        </row>
        <row r="25">
          <cell r="A25" t="str">
            <v>BRO</v>
          </cell>
          <cell r="B25" t="str">
            <v>GOA</v>
          </cell>
          <cell r="C25" t="str">
            <v>Panjim</v>
          </cell>
          <cell r="D25">
            <v>55510</v>
          </cell>
          <cell r="E25">
            <v>56090</v>
          </cell>
          <cell r="F25">
            <v>54350</v>
          </cell>
        </row>
        <row r="26">
          <cell r="B26" t="str">
            <v>MAH</v>
          </cell>
          <cell r="C26" t="str">
            <v>Mumbai</v>
          </cell>
          <cell r="D26">
            <v>54740</v>
          </cell>
          <cell r="E26">
            <v>55320</v>
          </cell>
          <cell r="F26">
            <v>53580</v>
          </cell>
        </row>
        <row r="27">
          <cell r="B27" t="str">
            <v>MAH</v>
          </cell>
          <cell r="C27" t="str">
            <v>Jalgaon</v>
          </cell>
          <cell r="D27">
            <v>54640</v>
          </cell>
          <cell r="E27">
            <v>55220</v>
          </cell>
          <cell r="F27">
            <v>53480</v>
          </cell>
        </row>
        <row r="28">
          <cell r="B28" t="str">
            <v>MAH</v>
          </cell>
          <cell r="C28" t="str">
            <v>Nagpur</v>
          </cell>
          <cell r="D28">
            <v>55000</v>
          </cell>
          <cell r="E28">
            <v>55580</v>
          </cell>
          <cell r="F28">
            <v>53840</v>
          </cell>
        </row>
        <row r="29">
          <cell r="B29" t="str">
            <v>MAH</v>
          </cell>
          <cell r="C29" t="str">
            <v>Pune</v>
          </cell>
          <cell r="D29">
            <v>54960</v>
          </cell>
          <cell r="E29">
            <v>55540</v>
          </cell>
          <cell r="F29">
            <v>53800</v>
          </cell>
        </row>
        <row r="30">
          <cell r="B30" t="str">
            <v>MAH</v>
          </cell>
          <cell r="C30" t="str">
            <v>Ichalkarnj</v>
          </cell>
          <cell r="D30">
            <v>55120</v>
          </cell>
          <cell r="E30">
            <v>55700</v>
          </cell>
          <cell r="F30">
            <v>53960</v>
          </cell>
        </row>
        <row r="31">
          <cell r="B31" t="str">
            <v>MAH</v>
          </cell>
          <cell r="C31" t="str">
            <v>Bhiwandi</v>
          </cell>
          <cell r="D31" t="e">
            <v>#REF!</v>
          </cell>
          <cell r="E31" t="e">
            <v>#REF!</v>
          </cell>
          <cell r="F31" t="e">
            <v>#REF!</v>
          </cell>
        </row>
        <row r="32">
          <cell r="B32" t="str">
            <v>MAH</v>
          </cell>
          <cell r="C32" t="str">
            <v>Daman</v>
          </cell>
          <cell r="D32">
            <v>54380</v>
          </cell>
          <cell r="E32">
            <v>54960</v>
          </cell>
          <cell r="F32">
            <v>53220</v>
          </cell>
        </row>
        <row r="33">
          <cell r="B33" t="str">
            <v>MAH</v>
          </cell>
          <cell r="C33" t="str">
            <v>Silvassa</v>
          </cell>
          <cell r="D33">
            <v>54380</v>
          </cell>
          <cell r="E33">
            <v>54960</v>
          </cell>
          <cell r="F33">
            <v>53220</v>
          </cell>
        </row>
        <row r="34">
          <cell r="A34" t="str">
            <v>CRO</v>
          </cell>
          <cell r="B34" t="str">
            <v>ASM</v>
          </cell>
          <cell r="C34" t="str">
            <v>Guwahati</v>
          </cell>
          <cell r="D34">
            <v>58860</v>
          </cell>
          <cell r="E34">
            <v>59440</v>
          </cell>
          <cell r="F34">
            <v>57700</v>
          </cell>
        </row>
        <row r="35">
          <cell r="B35" t="str">
            <v>BIHAR</v>
          </cell>
          <cell r="C35" t="str">
            <v>Patna</v>
          </cell>
          <cell r="D35">
            <v>58040</v>
          </cell>
          <cell r="E35">
            <v>58620</v>
          </cell>
          <cell r="F35">
            <v>56880</v>
          </cell>
        </row>
        <row r="36">
          <cell r="B36" t="str">
            <v>CHATT</v>
          </cell>
          <cell r="C36" t="str">
            <v>BilaspurMP</v>
          </cell>
          <cell r="D36" t="e">
            <v>#REF!</v>
          </cell>
          <cell r="E36" t="e">
            <v>#REF!</v>
          </cell>
          <cell r="F36" t="e">
            <v>#REF!</v>
          </cell>
        </row>
        <row r="37">
          <cell r="B37" t="str">
            <v>CHATT</v>
          </cell>
          <cell r="C37" t="str">
            <v>Raipur-MP</v>
          </cell>
          <cell r="D37">
            <v>55360</v>
          </cell>
          <cell r="E37">
            <v>55940</v>
          </cell>
          <cell r="F37">
            <v>54200</v>
          </cell>
        </row>
        <row r="38">
          <cell r="B38" t="str">
            <v>JHAR</v>
          </cell>
          <cell r="C38" t="str">
            <v>Jamshedpur</v>
          </cell>
          <cell r="D38">
            <v>56940</v>
          </cell>
          <cell r="E38">
            <v>57520</v>
          </cell>
          <cell r="F38">
            <v>55780</v>
          </cell>
        </row>
        <row r="39">
          <cell r="B39" t="str">
            <v>ORS</v>
          </cell>
          <cell r="C39" t="str">
            <v>Balasore</v>
          </cell>
          <cell r="D39">
            <v>56370</v>
          </cell>
          <cell r="E39">
            <v>56950</v>
          </cell>
          <cell r="F39">
            <v>55210</v>
          </cell>
        </row>
        <row r="40">
          <cell r="B40" t="str">
            <v>ORS</v>
          </cell>
          <cell r="C40" t="str">
            <v>Cuttack</v>
          </cell>
          <cell r="D40">
            <v>56270</v>
          </cell>
          <cell r="E40">
            <v>56850</v>
          </cell>
          <cell r="F40">
            <v>55110</v>
          </cell>
        </row>
        <row r="41">
          <cell r="B41" t="str">
            <v>WB</v>
          </cell>
          <cell r="C41" t="str">
            <v>Calcutta</v>
          </cell>
          <cell r="D41">
            <v>57060</v>
          </cell>
          <cell r="E41">
            <v>57640</v>
          </cell>
          <cell r="F41">
            <v>55900</v>
          </cell>
        </row>
        <row r="42">
          <cell r="A42" t="str">
            <v>DRO</v>
          </cell>
          <cell r="B42" t="str">
            <v>DEL</v>
          </cell>
          <cell r="C42" t="str">
            <v>Delhi</v>
          </cell>
          <cell r="D42">
            <v>55590</v>
          </cell>
          <cell r="E42">
            <v>56170</v>
          </cell>
          <cell r="F42">
            <v>54430</v>
          </cell>
        </row>
        <row r="43">
          <cell r="B43" t="str">
            <v>E.MP</v>
          </cell>
          <cell r="C43" t="str">
            <v>Gwalior</v>
          </cell>
          <cell r="D43">
            <v>55580</v>
          </cell>
          <cell r="E43">
            <v>56160</v>
          </cell>
          <cell r="F43">
            <v>54420</v>
          </cell>
        </row>
        <row r="44">
          <cell r="B44" t="str">
            <v>E.MP</v>
          </cell>
          <cell r="C44" t="str">
            <v>Jabalpur</v>
          </cell>
          <cell r="D44">
            <v>55460</v>
          </cell>
          <cell r="E44">
            <v>56040</v>
          </cell>
          <cell r="F44">
            <v>54300</v>
          </cell>
        </row>
        <row r="45">
          <cell r="B45" t="str">
            <v>HAR</v>
          </cell>
          <cell r="C45" t="str">
            <v>Faridabad</v>
          </cell>
          <cell r="D45">
            <v>55540</v>
          </cell>
          <cell r="E45">
            <v>56120</v>
          </cell>
          <cell r="F45">
            <v>54380</v>
          </cell>
        </row>
        <row r="46">
          <cell r="B46" t="str">
            <v>HAR</v>
          </cell>
          <cell r="C46" t="str">
            <v>Karnal</v>
          </cell>
          <cell r="D46">
            <v>55650</v>
          </cell>
          <cell r="E46">
            <v>56230</v>
          </cell>
          <cell r="F46">
            <v>54490</v>
          </cell>
        </row>
        <row r="47">
          <cell r="B47" t="str">
            <v>HAR</v>
          </cell>
          <cell r="C47" t="str">
            <v>Gurgaon</v>
          </cell>
          <cell r="D47">
            <v>55540</v>
          </cell>
          <cell r="E47">
            <v>56120</v>
          </cell>
          <cell r="F47">
            <v>54380</v>
          </cell>
        </row>
        <row r="50">
          <cell r="A50" t="str">
            <v>Page 3 of 6</v>
          </cell>
        </row>
        <row r="51">
          <cell r="A51" t="str">
            <v>Phone:(0265) 3067325 : Gram: IPCL HO : Fax: (0265) 3067327/3067333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view="pageBreakPreview" topLeftCell="A4" zoomScaleNormal="100" workbookViewId="0">
      <selection activeCell="C21" sqref="C21"/>
    </sheetView>
  </sheetViews>
  <sheetFormatPr defaultRowHeight="12.75" customHeight="1" x14ac:dyDescent="0.2"/>
  <cols>
    <col min="8" max="8" width="10.28515625" customWidth="1"/>
  </cols>
  <sheetData>
    <row r="1" spans="1:11" x14ac:dyDescent="0.2">
      <c r="A1" s="166" t="s">
        <v>0</v>
      </c>
      <c r="B1" s="166"/>
      <c r="C1" s="166"/>
      <c r="D1" s="166"/>
      <c r="E1" s="166"/>
      <c r="F1" s="166"/>
    </row>
    <row r="10" spans="1:11" ht="12.75" customHeight="1" x14ac:dyDescent="0.2">
      <c r="K10" s="2" t="s">
        <v>121</v>
      </c>
    </row>
    <row r="11" spans="1:11" x14ac:dyDescent="0.2">
      <c r="A11" s="2" t="s">
        <v>256</v>
      </c>
      <c r="B11" s="1"/>
      <c r="C11" s="1"/>
      <c r="D11" s="1"/>
      <c r="E11" s="1"/>
      <c r="F11" s="1"/>
      <c r="G11" s="1"/>
      <c r="H11" s="1"/>
    </row>
    <row r="12" spans="1:11" ht="11.25" customHeight="1" x14ac:dyDescent="0.2">
      <c r="A12" s="2" t="s">
        <v>257</v>
      </c>
      <c r="B12" s="1"/>
      <c r="C12" s="1"/>
      <c r="D12" s="1"/>
      <c r="E12" s="1"/>
      <c r="F12" s="1"/>
      <c r="G12" s="1"/>
    </row>
    <row r="13" spans="1:11" ht="6.95" customHeight="1" x14ac:dyDescent="0.2">
      <c r="A13" s="1"/>
      <c r="B13" s="1"/>
      <c r="C13" s="1"/>
      <c r="D13" s="1"/>
      <c r="E13" s="1"/>
      <c r="F13" s="1"/>
      <c r="G13" s="1"/>
      <c r="H13" s="1"/>
    </row>
    <row r="14" spans="1:11" x14ac:dyDescent="0.2">
      <c r="A14" s="2" t="s">
        <v>258</v>
      </c>
      <c r="B14" s="1"/>
      <c r="C14" s="1"/>
      <c r="D14" s="1"/>
      <c r="E14" s="1"/>
      <c r="F14" s="1"/>
      <c r="G14" s="1"/>
      <c r="H14" s="1"/>
    </row>
    <row r="15" spans="1:11" ht="8.1" customHeight="1" x14ac:dyDescent="0.2">
      <c r="A15" s="2"/>
      <c r="B15" s="1"/>
      <c r="C15" s="1"/>
      <c r="D15" s="1"/>
      <c r="E15" s="1"/>
      <c r="F15" s="1"/>
      <c r="G15" s="1"/>
      <c r="H15" s="1"/>
    </row>
    <row r="16" spans="1:11" x14ac:dyDescent="0.2">
      <c r="A16" s="2" t="s">
        <v>259</v>
      </c>
      <c r="B16" s="1"/>
      <c r="C16" s="1"/>
      <c r="D16" s="1"/>
      <c r="E16" s="1"/>
      <c r="F16" s="1"/>
      <c r="G16" s="1"/>
      <c r="H16" s="1"/>
    </row>
    <row r="17" spans="1:10" x14ac:dyDescent="0.2">
      <c r="A17" s="2"/>
      <c r="B17" s="1"/>
      <c r="C17" s="1"/>
      <c r="D17" s="1"/>
      <c r="E17" s="1"/>
      <c r="F17" s="1"/>
      <c r="G17" s="1"/>
      <c r="H17" s="1"/>
    </row>
    <row r="18" spans="1:10" x14ac:dyDescent="0.2">
      <c r="A18" s="1" t="s">
        <v>107</v>
      </c>
      <c r="B18" s="1"/>
      <c r="C18" s="1"/>
      <c r="D18" s="1"/>
      <c r="E18" s="1"/>
      <c r="F18" s="1"/>
      <c r="G18" s="1"/>
      <c r="H18" s="1"/>
    </row>
    <row r="19" spans="1:10" x14ac:dyDescent="0.2">
      <c r="A19" s="1"/>
      <c r="B19" s="1"/>
      <c r="C19" s="1"/>
      <c r="D19" s="1"/>
      <c r="E19" s="1"/>
      <c r="F19" s="1"/>
      <c r="G19" s="1"/>
      <c r="H19" s="1"/>
    </row>
    <row r="20" spans="1:10" ht="20.100000000000001" customHeight="1" x14ac:dyDescent="0.2">
      <c r="A20" s="4" t="s">
        <v>260</v>
      </c>
      <c r="B20" s="1"/>
      <c r="C20" s="1"/>
      <c r="D20" s="1"/>
      <c r="E20" s="1"/>
      <c r="F20" s="1"/>
      <c r="G20" s="1"/>
      <c r="H20" s="1"/>
    </row>
    <row r="21" spans="1:10" ht="20.100000000000001" customHeight="1" x14ac:dyDescent="0.2">
      <c r="A21" s="1"/>
      <c r="B21" s="1"/>
      <c r="C21" s="1"/>
      <c r="D21" s="1"/>
      <c r="E21" s="1"/>
      <c r="F21" s="1"/>
      <c r="G21" s="1"/>
      <c r="H21" s="1"/>
    </row>
    <row r="22" spans="1:10" x14ac:dyDescent="0.2">
      <c r="A22" s="3" t="s">
        <v>108</v>
      </c>
      <c r="B22" s="1"/>
      <c r="C22" s="1"/>
      <c r="D22" s="1"/>
      <c r="E22" s="1"/>
      <c r="F22" s="1"/>
      <c r="G22" s="1"/>
      <c r="H22" s="1"/>
    </row>
    <row r="23" spans="1:10" s="4" customFormat="1" ht="14.25" x14ac:dyDescent="0.2">
      <c r="A23" s="4" t="s">
        <v>113</v>
      </c>
    </row>
    <row r="24" spans="1:10" s="4" customFormat="1" ht="14.25" x14ac:dyDescent="0.2">
      <c r="A24" s="4" t="s">
        <v>109</v>
      </c>
    </row>
    <row r="25" spans="1:10" ht="8.1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 ht="14.25" x14ac:dyDescent="0.2">
      <c r="A26" s="4" t="s">
        <v>114</v>
      </c>
      <c r="B26" s="4"/>
      <c r="C26" s="4"/>
      <c r="D26" s="4"/>
      <c r="E26" s="4"/>
      <c r="F26" s="4"/>
      <c r="G26" s="4"/>
      <c r="H26" s="4"/>
      <c r="I26" s="4"/>
      <c r="J26" s="4"/>
    </row>
    <row r="27" spans="1:10" ht="8.1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ht="8.1" customHeight="1" x14ac:dyDescent="0.2">
      <c r="A28" s="1"/>
      <c r="B28" s="1"/>
      <c r="C28" s="1"/>
      <c r="D28" s="1"/>
      <c r="E28" s="1"/>
      <c r="F28" s="1"/>
      <c r="G28" s="1"/>
      <c r="H28" s="1"/>
    </row>
    <row r="29" spans="1:10" x14ac:dyDescent="0.2">
      <c r="A29" s="2" t="s">
        <v>110</v>
      </c>
      <c r="B29" s="1"/>
      <c r="C29" s="1"/>
      <c r="D29" s="1"/>
      <c r="E29" s="1"/>
      <c r="F29" s="1"/>
      <c r="G29" s="1"/>
      <c r="H29" s="1"/>
    </row>
    <row r="30" spans="1:10" ht="8.1" customHeight="1" x14ac:dyDescent="0.2">
      <c r="A30" s="2"/>
      <c r="B30" s="1"/>
      <c r="C30" s="1"/>
      <c r="D30" s="1"/>
      <c r="E30" s="1"/>
      <c r="F30" s="1"/>
      <c r="G30" s="1"/>
      <c r="H30" s="1"/>
    </row>
    <row r="31" spans="1:10" x14ac:dyDescent="0.2">
      <c r="A31" s="2" t="s">
        <v>111</v>
      </c>
      <c r="B31" s="1"/>
      <c r="C31" s="1"/>
      <c r="D31" s="1"/>
      <c r="E31" s="1"/>
      <c r="F31" s="1"/>
      <c r="G31" s="1"/>
      <c r="H31" s="1"/>
    </row>
    <row r="32" spans="1:10" x14ac:dyDescent="0.2">
      <c r="A32" s="2"/>
      <c r="B32" s="1"/>
      <c r="C32" s="1"/>
      <c r="D32" s="1"/>
      <c r="E32" s="1"/>
      <c r="F32" s="1"/>
      <c r="G32" s="1"/>
      <c r="H32" s="1"/>
    </row>
    <row r="33" spans="1:8" x14ac:dyDescent="0.2">
      <c r="A33" s="2"/>
      <c r="B33" s="1"/>
      <c r="C33" s="1"/>
      <c r="D33" s="1"/>
      <c r="E33" s="1"/>
      <c r="F33" s="1"/>
      <c r="G33" s="1"/>
      <c r="H33" s="1"/>
    </row>
    <row r="34" spans="1:8" x14ac:dyDescent="0.2">
      <c r="A34" s="2" t="s">
        <v>112</v>
      </c>
      <c r="B34" s="1"/>
      <c r="C34" s="1"/>
      <c r="D34" s="1"/>
      <c r="E34" s="1"/>
      <c r="F34" s="1"/>
      <c r="G34" s="1"/>
      <c r="H34" s="1"/>
    </row>
    <row r="35" spans="1:8" x14ac:dyDescent="0.2">
      <c r="A35" s="1"/>
      <c r="B35" s="1"/>
      <c r="C35" s="1"/>
      <c r="D35" s="1"/>
      <c r="E35" s="1"/>
      <c r="F35" s="1"/>
      <c r="G35" s="1"/>
      <c r="H35" s="1"/>
    </row>
    <row r="36" spans="1:8" x14ac:dyDescent="0.2">
      <c r="A36" s="1"/>
      <c r="B36" s="1"/>
      <c r="C36" s="1"/>
      <c r="D36" s="1"/>
      <c r="E36" s="1"/>
      <c r="F36" s="1"/>
      <c r="G36" s="1"/>
      <c r="H36" s="1"/>
    </row>
    <row r="37" spans="1:8" x14ac:dyDescent="0.2">
      <c r="A37" s="1"/>
      <c r="B37" s="1"/>
      <c r="C37" s="1"/>
      <c r="D37" s="1"/>
      <c r="E37" s="1"/>
      <c r="F37" s="1"/>
      <c r="G37" s="1"/>
      <c r="H37" s="1"/>
    </row>
    <row r="38" spans="1:8" x14ac:dyDescent="0.2">
      <c r="A38" s="1"/>
      <c r="B38" s="1"/>
      <c r="C38" s="1"/>
      <c r="D38" s="1"/>
      <c r="E38" s="1"/>
      <c r="F38" s="1"/>
      <c r="G38" s="1"/>
      <c r="H38" s="1"/>
    </row>
    <row r="39" spans="1:8" x14ac:dyDescent="0.2">
      <c r="A39" s="1"/>
      <c r="B39" s="1"/>
      <c r="C39" s="1"/>
      <c r="D39" s="1"/>
      <c r="E39" s="1"/>
      <c r="F39" s="1"/>
      <c r="G39" s="1"/>
      <c r="H39" s="1"/>
    </row>
    <row r="40" spans="1:8" x14ac:dyDescent="0.2">
      <c r="A40" s="1"/>
      <c r="B40" s="1"/>
      <c r="C40" s="1"/>
      <c r="D40" s="1"/>
      <c r="E40" s="1"/>
      <c r="F40" s="1"/>
      <c r="G40" s="1"/>
      <c r="H40" s="1"/>
    </row>
    <row r="41" spans="1:8" x14ac:dyDescent="0.2">
      <c r="A41" s="1"/>
      <c r="B41" s="1"/>
      <c r="C41" s="1"/>
      <c r="D41" s="1"/>
      <c r="E41" s="1"/>
      <c r="F41" s="1"/>
      <c r="G41" s="1"/>
      <c r="H41" s="1"/>
    </row>
    <row r="42" spans="1:8" x14ac:dyDescent="0.2">
      <c r="A42" s="1"/>
      <c r="B42" s="1"/>
      <c r="C42" s="1"/>
      <c r="D42" s="1"/>
      <c r="E42" s="1"/>
      <c r="F42" s="1"/>
      <c r="G42" s="1"/>
      <c r="H42" s="1"/>
    </row>
    <row r="43" spans="1:8" x14ac:dyDescent="0.2">
      <c r="A43" s="1"/>
      <c r="B43" s="1"/>
      <c r="C43" s="1"/>
      <c r="D43" s="1"/>
      <c r="E43" s="1"/>
      <c r="F43" s="1"/>
      <c r="G43" s="1"/>
      <c r="H43" s="1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"/>
      <c r="B46" s="1"/>
      <c r="C46" s="1"/>
      <c r="D46" s="1"/>
      <c r="E46" s="1"/>
      <c r="F46" s="1"/>
      <c r="G46" s="1"/>
      <c r="H46" s="1"/>
    </row>
    <row r="47" spans="1:8" x14ac:dyDescent="0.2">
      <c r="A47" s="1"/>
      <c r="B47" s="1"/>
      <c r="C47" s="1"/>
      <c r="D47" s="1"/>
      <c r="E47" s="1"/>
      <c r="F47" s="1"/>
      <c r="G47" s="1"/>
      <c r="H47" s="1"/>
    </row>
    <row r="48" spans="1:8" x14ac:dyDescent="0.2">
      <c r="A48" s="1"/>
      <c r="B48" s="1"/>
      <c r="C48" s="1"/>
      <c r="D48" s="1"/>
      <c r="E48" s="1"/>
      <c r="F48" s="1"/>
      <c r="G48" s="1"/>
      <c r="H48" s="1"/>
    </row>
    <row r="49" spans="1:8" x14ac:dyDescent="0.2">
      <c r="A49" s="1"/>
      <c r="B49" s="1"/>
      <c r="C49" s="1"/>
      <c r="D49" s="1"/>
      <c r="E49" s="1"/>
      <c r="F49" s="1"/>
      <c r="G49" s="1"/>
      <c r="H49" s="1"/>
    </row>
    <row r="50" spans="1:8" x14ac:dyDescent="0.2">
      <c r="A50" s="1"/>
      <c r="B50" s="1"/>
      <c r="C50" s="1"/>
      <c r="D50" s="1"/>
      <c r="E50" s="1"/>
      <c r="F50" s="1"/>
      <c r="G50" s="1"/>
      <c r="H50" s="1"/>
    </row>
  </sheetData>
  <mergeCells count="1">
    <mergeCell ref="A1:F1"/>
  </mergeCells>
  <phoneticPr fontId="0" type="noConversion"/>
  <pageMargins left="0.25" right="0" top="0.75" bottom="0.25" header="0.25" footer="0.25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2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66675</xdr:rowOff>
              </from>
              <to>
                <xdr:col>10</xdr:col>
                <xdr:colOff>542925</xdr:colOff>
                <xdr:row>8</xdr:row>
                <xdr:rowOff>66675</xdr:rowOff>
              </to>
            </anchor>
          </objectPr>
        </oleObject>
      </mc:Choice>
      <mc:Fallback>
        <oleObject progId="CorelDRAW.Graphic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1"/>
  <sheetViews>
    <sheetView tabSelected="1" view="pageBreakPreview" zoomScale="130" zoomScaleNormal="100" zoomScaleSheetLayoutView="130" workbookViewId="0">
      <selection activeCell="D10" sqref="D10"/>
    </sheetView>
  </sheetViews>
  <sheetFormatPr defaultRowHeight="12.75" customHeight="1" x14ac:dyDescent="0.2"/>
  <cols>
    <col min="1" max="1" width="11.140625" style="10" customWidth="1"/>
    <col min="2" max="2" width="10.42578125" style="10" customWidth="1"/>
    <col min="3" max="3" width="6.85546875" style="10" bestFit="1" customWidth="1"/>
    <col min="4" max="4" width="6.85546875" style="16" bestFit="1" customWidth="1"/>
    <col min="5" max="5" width="6" style="16" bestFit="1" customWidth="1"/>
    <col min="6" max="6" width="9.5703125" style="16" bestFit="1" customWidth="1"/>
    <col min="7" max="7" width="9.140625" style="10"/>
    <col min="8" max="8" width="5.5703125" style="10" customWidth="1"/>
    <col min="9" max="9" width="7" style="10" bestFit="1" customWidth="1"/>
    <col min="10" max="12" width="7" style="16" bestFit="1" customWidth="1"/>
    <col min="13" max="13" width="9.140625" style="10"/>
    <col min="14" max="14" width="31" style="10" customWidth="1"/>
    <col min="15" max="15" width="11" style="16" customWidth="1"/>
    <col min="16" max="16384" width="9.140625" style="10"/>
  </cols>
  <sheetData>
    <row r="1" spans="1:20" ht="20.25" x14ac:dyDescent="0.3">
      <c r="A1" s="232" t="s">
        <v>1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</row>
    <row r="2" spans="1:20" ht="12.75" customHeight="1" x14ac:dyDescent="0.2">
      <c r="A2" s="219" t="s">
        <v>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1"/>
    </row>
    <row r="3" spans="1:20" ht="12.75" customHeight="1" x14ac:dyDescent="0.2">
      <c r="A3" s="219" t="s">
        <v>3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1"/>
    </row>
    <row r="4" spans="1:20" ht="12.75" customHeight="1" thickBot="1" x14ac:dyDescent="0.25">
      <c r="A4" s="241" t="s">
        <v>255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3"/>
    </row>
    <row r="5" spans="1:20" ht="12.75" customHeight="1" thickBot="1" x14ac:dyDescent="0.25">
      <c r="A5" s="244" t="s">
        <v>4</v>
      </c>
      <c r="B5" s="245"/>
      <c r="C5" s="201" t="s">
        <v>5</v>
      </c>
      <c r="D5" s="202"/>
      <c r="E5" s="202"/>
      <c r="F5" s="203"/>
      <c r="G5" s="244" t="s">
        <v>4</v>
      </c>
      <c r="H5" s="245"/>
      <c r="I5" s="201" t="s">
        <v>5</v>
      </c>
      <c r="J5" s="202"/>
      <c r="K5" s="202"/>
      <c r="L5" s="203"/>
      <c r="M5" s="214"/>
      <c r="N5" s="215"/>
      <c r="O5" s="216"/>
    </row>
    <row r="6" spans="1:20" ht="71.25" customHeight="1" thickBot="1" x14ac:dyDescent="0.25">
      <c r="A6" s="246"/>
      <c r="B6" s="247"/>
      <c r="C6" s="67" t="s">
        <v>172</v>
      </c>
      <c r="D6" s="67" t="s">
        <v>173</v>
      </c>
      <c r="E6" s="68" t="s">
        <v>6</v>
      </c>
      <c r="F6" s="68" t="s">
        <v>7</v>
      </c>
      <c r="G6" s="246"/>
      <c r="H6" s="247"/>
      <c r="I6" s="67" t="s">
        <v>172</v>
      </c>
      <c r="J6" s="67" t="s">
        <v>173</v>
      </c>
      <c r="K6" s="68" t="s">
        <v>104</v>
      </c>
      <c r="L6" s="68" t="s">
        <v>105</v>
      </c>
      <c r="M6" s="236"/>
      <c r="N6" s="237"/>
      <c r="O6" s="8"/>
    </row>
    <row r="7" spans="1:20" ht="12.75" customHeight="1" thickBot="1" x14ac:dyDescent="0.25">
      <c r="A7" s="238" t="s">
        <v>49</v>
      </c>
      <c r="B7" s="239"/>
      <c r="C7" s="239"/>
      <c r="D7" s="239"/>
      <c r="E7" s="239"/>
      <c r="F7" s="240"/>
      <c r="G7" s="238" t="s">
        <v>50</v>
      </c>
      <c r="H7" s="239"/>
      <c r="I7" s="239"/>
      <c r="J7" s="239"/>
      <c r="K7" s="239"/>
      <c r="L7" s="240"/>
      <c r="M7" s="234"/>
      <c r="N7" s="235"/>
      <c r="O7" s="17"/>
    </row>
    <row r="8" spans="1:20" x14ac:dyDescent="0.2">
      <c r="A8" s="230" t="s">
        <v>144</v>
      </c>
      <c r="B8" s="231"/>
      <c r="C8" s="130">
        <v>91465</v>
      </c>
      <c r="D8" s="130">
        <v>90582</v>
      </c>
      <c r="E8" s="131">
        <v>91150</v>
      </c>
      <c r="F8" s="132">
        <v>90270</v>
      </c>
      <c r="G8" s="224" t="s">
        <v>145</v>
      </c>
      <c r="H8" s="225"/>
      <c r="I8" s="133">
        <v>83715</v>
      </c>
      <c r="J8" s="134">
        <v>82832</v>
      </c>
      <c r="K8" s="134">
        <v>83400</v>
      </c>
      <c r="L8" s="134">
        <v>82520</v>
      </c>
      <c r="M8" s="228"/>
      <c r="N8" s="229"/>
      <c r="O8" s="18"/>
      <c r="P8" s="9"/>
    </row>
    <row r="9" spans="1:20" ht="12.75" customHeight="1" x14ac:dyDescent="0.2">
      <c r="A9" s="174" t="s">
        <v>8</v>
      </c>
      <c r="B9" s="175"/>
      <c r="C9" s="156">
        <v>89765</v>
      </c>
      <c r="D9" s="156">
        <v>88882</v>
      </c>
      <c r="E9" s="156">
        <v>89450</v>
      </c>
      <c r="F9" s="135">
        <v>88570</v>
      </c>
      <c r="G9" s="250" t="s">
        <v>130</v>
      </c>
      <c r="H9" s="251"/>
      <c r="I9" s="136">
        <v>83715</v>
      </c>
      <c r="J9" s="156">
        <v>82832</v>
      </c>
      <c r="K9" s="156">
        <v>83400</v>
      </c>
      <c r="L9" s="156">
        <v>82520</v>
      </c>
      <c r="M9" s="61"/>
      <c r="N9" s="62"/>
      <c r="O9" s="18"/>
      <c r="P9" s="9"/>
    </row>
    <row r="10" spans="1:20" ht="12.75" customHeight="1" x14ac:dyDescent="0.2">
      <c r="A10" s="178" t="s">
        <v>10</v>
      </c>
      <c r="B10" s="179"/>
      <c r="C10" s="156">
        <v>87805</v>
      </c>
      <c r="D10" s="156">
        <v>86922</v>
      </c>
      <c r="E10" s="156">
        <v>87490</v>
      </c>
      <c r="F10" s="135">
        <v>86610</v>
      </c>
      <c r="G10" s="199" t="s">
        <v>197</v>
      </c>
      <c r="H10" s="200"/>
      <c r="I10" s="136">
        <v>82915</v>
      </c>
      <c r="J10" s="156">
        <v>82032</v>
      </c>
      <c r="K10" s="156">
        <v>82600</v>
      </c>
      <c r="L10" s="156">
        <v>81720</v>
      </c>
      <c r="M10" s="61"/>
      <c r="N10" s="62"/>
      <c r="O10" s="18"/>
      <c r="P10" s="9"/>
    </row>
    <row r="11" spans="1:20" ht="12.75" customHeight="1" x14ac:dyDescent="0.2">
      <c r="A11" s="184" t="s">
        <v>236</v>
      </c>
      <c r="B11" s="185"/>
      <c r="C11" s="156">
        <v>87305</v>
      </c>
      <c r="D11" s="156">
        <v>86422</v>
      </c>
      <c r="E11" s="156">
        <v>86990</v>
      </c>
      <c r="F11" s="135">
        <v>86110</v>
      </c>
      <c r="G11" s="199" t="s">
        <v>129</v>
      </c>
      <c r="H11" s="200"/>
      <c r="I11" s="136">
        <v>83705</v>
      </c>
      <c r="J11" s="156">
        <v>82822</v>
      </c>
      <c r="K11" s="156">
        <v>83390</v>
      </c>
      <c r="L11" s="156">
        <v>82510</v>
      </c>
      <c r="M11" s="61"/>
      <c r="N11" s="62"/>
      <c r="O11" s="18"/>
      <c r="P11" s="9"/>
    </row>
    <row r="12" spans="1:20" ht="12.75" customHeight="1" x14ac:dyDescent="0.2">
      <c r="A12" s="178" t="s">
        <v>12</v>
      </c>
      <c r="B12" s="179"/>
      <c r="C12" s="156">
        <v>84885</v>
      </c>
      <c r="D12" s="156">
        <v>84002</v>
      </c>
      <c r="E12" s="156">
        <v>84570</v>
      </c>
      <c r="F12" s="135">
        <v>83690</v>
      </c>
      <c r="G12" s="199" t="s">
        <v>131</v>
      </c>
      <c r="H12" s="200"/>
      <c r="I12" s="136">
        <v>83705</v>
      </c>
      <c r="J12" s="156">
        <v>82822</v>
      </c>
      <c r="K12" s="156">
        <v>83390</v>
      </c>
      <c r="L12" s="156">
        <v>82510</v>
      </c>
      <c r="M12" s="61"/>
      <c r="N12" s="62"/>
      <c r="O12" s="18"/>
      <c r="P12" s="9"/>
    </row>
    <row r="13" spans="1:20" ht="12.75" customHeight="1" thickBot="1" x14ac:dyDescent="0.25">
      <c r="A13" s="178" t="s">
        <v>13</v>
      </c>
      <c r="B13" s="179"/>
      <c r="C13" s="156">
        <v>84475</v>
      </c>
      <c r="D13" s="156">
        <v>83592</v>
      </c>
      <c r="E13" s="156">
        <v>84160</v>
      </c>
      <c r="F13" s="135">
        <v>83280</v>
      </c>
      <c r="G13" s="178" t="s">
        <v>51</v>
      </c>
      <c r="H13" s="179"/>
      <c r="I13" s="156">
        <v>83015</v>
      </c>
      <c r="J13" s="156">
        <v>82132</v>
      </c>
      <c r="K13" s="156">
        <v>82700</v>
      </c>
      <c r="L13" s="156">
        <v>81820</v>
      </c>
      <c r="M13" s="54"/>
      <c r="N13" s="19"/>
      <c r="O13" s="18"/>
      <c r="P13" s="9"/>
      <c r="T13" s="10">
        <f>111482*3</f>
        <v>334446</v>
      </c>
    </row>
    <row r="14" spans="1:20" s="9" customFormat="1" ht="12.75" customHeight="1" thickBot="1" x14ac:dyDescent="0.25">
      <c r="A14" s="178" t="s">
        <v>14</v>
      </c>
      <c r="B14" s="179"/>
      <c r="C14" s="156">
        <v>80355</v>
      </c>
      <c r="D14" s="156">
        <v>79472</v>
      </c>
      <c r="E14" s="156">
        <v>80040</v>
      </c>
      <c r="F14" s="135">
        <v>79160</v>
      </c>
      <c r="G14" s="178" t="s">
        <v>52</v>
      </c>
      <c r="H14" s="179"/>
      <c r="I14" s="156">
        <v>92485</v>
      </c>
      <c r="J14" s="156">
        <v>91602</v>
      </c>
      <c r="K14" s="156">
        <v>92170</v>
      </c>
      <c r="L14" s="156">
        <v>91290</v>
      </c>
      <c r="M14" s="248" t="s">
        <v>243</v>
      </c>
      <c r="N14" s="249"/>
      <c r="O14" s="20"/>
    </row>
    <row r="15" spans="1:20" s="9" customFormat="1" ht="12.75" customHeight="1" x14ac:dyDescent="0.2">
      <c r="A15" s="178" t="s">
        <v>15</v>
      </c>
      <c r="B15" s="179"/>
      <c r="C15" s="156">
        <v>86355</v>
      </c>
      <c r="D15" s="156">
        <v>85472</v>
      </c>
      <c r="E15" s="156">
        <v>86040</v>
      </c>
      <c r="F15" s="156">
        <v>85160</v>
      </c>
      <c r="G15" s="184" t="s">
        <v>11</v>
      </c>
      <c r="H15" s="185"/>
      <c r="I15" s="156">
        <v>95285</v>
      </c>
      <c r="J15" s="156">
        <v>94402</v>
      </c>
      <c r="K15" s="156">
        <v>94970</v>
      </c>
      <c r="L15" s="156">
        <v>94090</v>
      </c>
      <c r="M15" s="222" t="s">
        <v>133</v>
      </c>
      <c r="N15" s="223"/>
      <c r="O15" s="21">
        <v>300</v>
      </c>
    </row>
    <row r="16" spans="1:20" s="9" customFormat="1" ht="12.75" customHeight="1" x14ac:dyDescent="0.2">
      <c r="A16" s="178" t="s">
        <v>16</v>
      </c>
      <c r="B16" s="179"/>
      <c r="C16" s="156">
        <v>87635</v>
      </c>
      <c r="D16" s="156">
        <v>86752</v>
      </c>
      <c r="E16" s="156">
        <v>87320</v>
      </c>
      <c r="F16" s="156">
        <v>86440</v>
      </c>
      <c r="G16" s="174" t="s">
        <v>54</v>
      </c>
      <c r="H16" s="175"/>
      <c r="I16" s="156">
        <v>91675</v>
      </c>
      <c r="J16" s="156">
        <v>90792</v>
      </c>
      <c r="K16" s="156">
        <v>91360</v>
      </c>
      <c r="L16" s="156">
        <v>90480</v>
      </c>
      <c r="M16" s="252" t="s">
        <v>134</v>
      </c>
      <c r="N16" s="253"/>
      <c r="O16" s="22">
        <v>400</v>
      </c>
    </row>
    <row r="17" spans="1:16" s="9" customFormat="1" ht="12.75" customHeight="1" x14ac:dyDescent="0.2">
      <c r="A17" s="178" t="s">
        <v>17</v>
      </c>
      <c r="B17" s="179"/>
      <c r="C17" s="156">
        <v>87675</v>
      </c>
      <c r="D17" s="156">
        <v>86792</v>
      </c>
      <c r="E17" s="156">
        <v>87360</v>
      </c>
      <c r="F17" s="135">
        <v>86480</v>
      </c>
      <c r="G17" s="178" t="s">
        <v>146</v>
      </c>
      <c r="H17" s="179"/>
      <c r="I17" s="156">
        <v>89495</v>
      </c>
      <c r="J17" s="156">
        <v>88612</v>
      </c>
      <c r="K17" s="156">
        <v>89180</v>
      </c>
      <c r="L17" s="156">
        <v>88300</v>
      </c>
      <c r="M17" s="252" t="s">
        <v>135</v>
      </c>
      <c r="N17" s="253"/>
      <c r="O17" s="22">
        <v>500</v>
      </c>
    </row>
    <row r="18" spans="1:16" s="9" customFormat="1" ht="12.75" customHeight="1" x14ac:dyDescent="0.2">
      <c r="A18" s="178" t="s">
        <v>237</v>
      </c>
      <c r="B18" s="179"/>
      <c r="C18" s="156" t="s">
        <v>153</v>
      </c>
      <c r="D18" s="156" t="s">
        <v>153</v>
      </c>
      <c r="E18" s="156" t="s">
        <v>153</v>
      </c>
      <c r="F18" s="156" t="s">
        <v>153</v>
      </c>
      <c r="G18" s="174" t="s">
        <v>147</v>
      </c>
      <c r="H18" s="175"/>
      <c r="I18" s="156">
        <v>88995</v>
      </c>
      <c r="J18" s="156">
        <v>88112</v>
      </c>
      <c r="K18" s="156">
        <v>88680</v>
      </c>
      <c r="L18" s="156">
        <v>87800</v>
      </c>
      <c r="M18" s="226" t="s">
        <v>9</v>
      </c>
      <c r="N18" s="227"/>
      <c r="O18" s="23">
        <v>600</v>
      </c>
    </row>
    <row r="19" spans="1:16" s="9" customFormat="1" ht="12.75" customHeight="1" thickBot="1" x14ac:dyDescent="0.25">
      <c r="A19" s="180" t="s">
        <v>126</v>
      </c>
      <c r="B19" s="181"/>
      <c r="C19" s="137">
        <v>84385</v>
      </c>
      <c r="D19" s="137">
        <v>83502</v>
      </c>
      <c r="E19" s="137">
        <v>84070</v>
      </c>
      <c r="F19" s="138">
        <v>83190</v>
      </c>
      <c r="G19" s="178" t="s">
        <v>23</v>
      </c>
      <c r="H19" s="179"/>
      <c r="I19" s="156">
        <v>91165</v>
      </c>
      <c r="J19" s="156">
        <v>90282</v>
      </c>
      <c r="K19" s="156">
        <v>90850</v>
      </c>
      <c r="L19" s="156">
        <v>89970</v>
      </c>
      <c r="M19" s="226" t="s">
        <v>136</v>
      </c>
      <c r="N19" s="227"/>
      <c r="O19" s="24">
        <v>675</v>
      </c>
    </row>
    <row r="20" spans="1:16" s="9" customFormat="1" ht="12.75" customHeight="1" thickBot="1" x14ac:dyDescent="0.25">
      <c r="A20" s="267" t="s">
        <v>58</v>
      </c>
      <c r="B20" s="268"/>
      <c r="C20" s="268"/>
      <c r="D20" s="268"/>
      <c r="E20" s="268"/>
      <c r="F20" s="269"/>
      <c r="G20" s="182" t="s">
        <v>53</v>
      </c>
      <c r="H20" s="183"/>
      <c r="I20" s="137">
        <v>90925</v>
      </c>
      <c r="J20" s="137">
        <v>90042</v>
      </c>
      <c r="K20" s="137">
        <v>90610</v>
      </c>
      <c r="L20" s="137">
        <v>89730</v>
      </c>
      <c r="M20" s="226" t="s">
        <v>137</v>
      </c>
      <c r="N20" s="227"/>
      <c r="O20" s="24">
        <v>750</v>
      </c>
    </row>
    <row r="21" spans="1:16" s="9" customFormat="1" ht="12.75" customHeight="1" thickBot="1" x14ac:dyDescent="0.25">
      <c r="A21" s="272" t="s">
        <v>59</v>
      </c>
      <c r="B21" s="273"/>
      <c r="C21" s="134">
        <v>87619</v>
      </c>
      <c r="D21" s="134">
        <v>86739</v>
      </c>
      <c r="E21" s="134">
        <v>87310</v>
      </c>
      <c r="F21" s="134">
        <v>86420</v>
      </c>
      <c r="G21" s="212" t="s">
        <v>55</v>
      </c>
      <c r="H21" s="206"/>
      <c r="I21" s="206"/>
      <c r="J21" s="206"/>
      <c r="K21" s="206"/>
      <c r="L21" s="207"/>
      <c r="M21" s="217" t="s">
        <v>138</v>
      </c>
      <c r="N21" s="218"/>
      <c r="O21" s="25">
        <v>800</v>
      </c>
    </row>
    <row r="22" spans="1:16" ht="12.75" customHeight="1" thickBot="1" x14ac:dyDescent="0.25">
      <c r="A22" s="178" t="s">
        <v>61</v>
      </c>
      <c r="B22" s="179"/>
      <c r="C22" s="156" t="s">
        <v>153</v>
      </c>
      <c r="D22" s="156" t="s">
        <v>153</v>
      </c>
      <c r="E22" s="156" t="s">
        <v>153</v>
      </c>
      <c r="F22" s="156" t="s">
        <v>153</v>
      </c>
      <c r="G22" s="213"/>
      <c r="H22" s="210"/>
      <c r="I22" s="210"/>
      <c r="J22" s="210"/>
      <c r="K22" s="210"/>
      <c r="L22" s="211"/>
      <c r="P22" s="9"/>
    </row>
    <row r="23" spans="1:16" ht="12.75" customHeight="1" x14ac:dyDescent="0.2">
      <c r="A23" s="174" t="s">
        <v>63</v>
      </c>
      <c r="B23" s="175"/>
      <c r="C23" s="156">
        <v>91029</v>
      </c>
      <c r="D23" s="156">
        <v>90149</v>
      </c>
      <c r="E23" s="156">
        <v>90720</v>
      </c>
      <c r="F23" s="156">
        <v>89830</v>
      </c>
      <c r="G23" s="224" t="s">
        <v>56</v>
      </c>
      <c r="H23" s="225"/>
      <c r="I23" s="139">
        <v>83709</v>
      </c>
      <c r="J23" s="134">
        <v>82829</v>
      </c>
      <c r="K23" s="134">
        <v>83400</v>
      </c>
      <c r="L23" s="134">
        <v>82510</v>
      </c>
      <c r="M23" s="26"/>
      <c r="N23" s="26"/>
      <c r="O23" s="27"/>
      <c r="P23" s="9"/>
    </row>
    <row r="24" spans="1:16" ht="12.75" customHeight="1" thickBot="1" x14ac:dyDescent="0.25">
      <c r="A24" s="180" t="s">
        <v>66</v>
      </c>
      <c r="B24" s="181"/>
      <c r="C24" s="137">
        <v>90609</v>
      </c>
      <c r="D24" s="137">
        <v>89729</v>
      </c>
      <c r="E24" s="137">
        <v>90300</v>
      </c>
      <c r="F24" s="137">
        <v>89410</v>
      </c>
      <c r="G24" s="174" t="s">
        <v>57</v>
      </c>
      <c r="H24" s="175"/>
      <c r="I24" s="140">
        <v>83699</v>
      </c>
      <c r="J24" s="156">
        <v>82819</v>
      </c>
      <c r="K24" s="156">
        <v>83390</v>
      </c>
      <c r="L24" s="156">
        <v>82500</v>
      </c>
      <c r="M24" s="26"/>
      <c r="N24" s="26"/>
      <c r="O24" s="27"/>
      <c r="P24" s="9"/>
    </row>
    <row r="25" spans="1:16" ht="12.75" customHeight="1" thickBot="1" x14ac:dyDescent="0.25">
      <c r="A25" s="189" t="s">
        <v>69</v>
      </c>
      <c r="B25" s="190"/>
      <c r="C25" s="190"/>
      <c r="D25" s="190"/>
      <c r="E25" s="190"/>
      <c r="F25" s="191"/>
      <c r="G25" s="178" t="s">
        <v>60</v>
      </c>
      <c r="H25" s="179"/>
      <c r="I25" s="140">
        <v>83709</v>
      </c>
      <c r="J25" s="156">
        <v>82829</v>
      </c>
      <c r="K25" s="156">
        <v>83400</v>
      </c>
      <c r="L25" s="156">
        <v>82510</v>
      </c>
      <c r="M25" s="254" t="s">
        <v>246</v>
      </c>
      <c r="N25" s="255"/>
      <c r="O25" s="256"/>
      <c r="P25" s="9"/>
    </row>
    <row r="26" spans="1:16" ht="12.75" customHeight="1" x14ac:dyDescent="0.2">
      <c r="A26" s="270" t="s">
        <v>71</v>
      </c>
      <c r="B26" s="271"/>
      <c r="C26" s="134">
        <v>88054</v>
      </c>
      <c r="D26" s="134">
        <v>87172</v>
      </c>
      <c r="E26" s="134">
        <v>87740</v>
      </c>
      <c r="F26" s="134">
        <v>86860</v>
      </c>
      <c r="G26" s="178" t="s">
        <v>62</v>
      </c>
      <c r="H26" s="179"/>
      <c r="I26" s="140">
        <v>83699</v>
      </c>
      <c r="J26" s="156">
        <v>82819</v>
      </c>
      <c r="K26" s="156">
        <v>83390</v>
      </c>
      <c r="L26" s="156">
        <v>82500</v>
      </c>
      <c r="M26" s="257"/>
      <c r="N26" s="257"/>
      <c r="O26" s="258"/>
      <c r="P26" s="9"/>
    </row>
    <row r="27" spans="1:16" ht="12.75" customHeight="1" thickBot="1" x14ac:dyDescent="0.25">
      <c r="A27" s="184" t="s">
        <v>122</v>
      </c>
      <c r="B27" s="185"/>
      <c r="C27" s="156" t="s">
        <v>153</v>
      </c>
      <c r="D27" s="156" t="s">
        <v>153</v>
      </c>
      <c r="E27" s="156" t="s">
        <v>153</v>
      </c>
      <c r="F27" s="156" t="s">
        <v>153</v>
      </c>
      <c r="G27" s="174" t="s">
        <v>64</v>
      </c>
      <c r="H27" s="175"/>
      <c r="I27" s="140">
        <v>91799</v>
      </c>
      <c r="J27" s="156">
        <v>90919</v>
      </c>
      <c r="K27" s="156">
        <v>91490</v>
      </c>
      <c r="L27" s="156">
        <v>90600</v>
      </c>
      <c r="M27" s="259"/>
      <c r="N27" s="259"/>
      <c r="O27" s="260"/>
      <c r="P27" s="9"/>
    </row>
    <row r="28" spans="1:16" ht="12.75" customHeight="1" x14ac:dyDescent="0.2">
      <c r="A28" s="184" t="s">
        <v>123</v>
      </c>
      <c r="B28" s="185"/>
      <c r="C28" s="156" t="s">
        <v>153</v>
      </c>
      <c r="D28" s="156" t="s">
        <v>153</v>
      </c>
      <c r="E28" s="156" t="s">
        <v>153</v>
      </c>
      <c r="F28" s="156" t="s">
        <v>153</v>
      </c>
      <c r="G28" s="178" t="s">
        <v>68</v>
      </c>
      <c r="H28" s="179"/>
      <c r="I28" s="140">
        <v>83699</v>
      </c>
      <c r="J28" s="156">
        <v>82819</v>
      </c>
      <c r="K28" s="156">
        <v>83390</v>
      </c>
      <c r="L28" s="156">
        <v>82500</v>
      </c>
      <c r="M28" s="59"/>
      <c r="N28" s="59"/>
      <c r="O28" s="60"/>
      <c r="P28" s="9"/>
    </row>
    <row r="29" spans="1:16" ht="12.75" customHeight="1" x14ac:dyDescent="0.2">
      <c r="A29" s="184" t="s">
        <v>75</v>
      </c>
      <c r="B29" s="185"/>
      <c r="C29" s="156">
        <v>89904</v>
      </c>
      <c r="D29" s="156">
        <v>89022</v>
      </c>
      <c r="E29" s="156">
        <v>89590</v>
      </c>
      <c r="F29" s="156">
        <v>88710</v>
      </c>
      <c r="G29" s="178" t="s">
        <v>65</v>
      </c>
      <c r="H29" s="179"/>
      <c r="I29" s="140">
        <v>93439</v>
      </c>
      <c r="J29" s="156">
        <v>92559</v>
      </c>
      <c r="K29" s="141">
        <v>93130</v>
      </c>
      <c r="L29" s="156">
        <v>92240</v>
      </c>
      <c r="M29" s="28"/>
      <c r="N29" s="28"/>
      <c r="O29" s="29"/>
      <c r="P29" s="9"/>
    </row>
    <row r="30" spans="1:16" ht="12.75" customHeight="1" thickBot="1" x14ac:dyDescent="0.25">
      <c r="A30" s="184" t="s">
        <v>77</v>
      </c>
      <c r="B30" s="185"/>
      <c r="C30" s="156">
        <v>90304</v>
      </c>
      <c r="D30" s="156">
        <v>89422</v>
      </c>
      <c r="E30" s="156">
        <v>89990</v>
      </c>
      <c r="F30" s="156">
        <v>89110</v>
      </c>
      <c r="G30" s="180" t="s">
        <v>67</v>
      </c>
      <c r="H30" s="181"/>
      <c r="I30" s="142">
        <v>88479</v>
      </c>
      <c r="J30" s="137">
        <v>87599</v>
      </c>
      <c r="K30" s="137">
        <v>88170</v>
      </c>
      <c r="L30" s="137">
        <v>87280</v>
      </c>
      <c r="M30" s="28"/>
      <c r="N30" s="28"/>
      <c r="O30" s="29"/>
      <c r="P30" s="9"/>
    </row>
    <row r="31" spans="1:16" ht="12.75" customHeight="1" thickBot="1" x14ac:dyDescent="0.25">
      <c r="A31" s="184" t="s">
        <v>79</v>
      </c>
      <c r="B31" s="185"/>
      <c r="C31" s="156" t="s">
        <v>153</v>
      </c>
      <c r="D31" s="156" t="s">
        <v>153</v>
      </c>
      <c r="E31" s="156" t="s">
        <v>153</v>
      </c>
      <c r="F31" s="156" t="s">
        <v>153</v>
      </c>
      <c r="G31" s="186" t="s">
        <v>218</v>
      </c>
      <c r="H31" s="187"/>
      <c r="I31" s="187"/>
      <c r="J31" s="187"/>
      <c r="K31" s="187"/>
      <c r="L31" s="188"/>
      <c r="M31" s="55"/>
      <c r="N31" s="30"/>
      <c r="O31" s="57"/>
      <c r="P31" s="9"/>
    </row>
    <row r="32" spans="1:16" ht="12.75" customHeight="1" thickBot="1" x14ac:dyDescent="0.25">
      <c r="A32" s="174" t="s">
        <v>103</v>
      </c>
      <c r="B32" s="175"/>
      <c r="C32" s="156" t="s">
        <v>153</v>
      </c>
      <c r="D32" s="156" t="s">
        <v>153</v>
      </c>
      <c r="E32" s="156" t="s">
        <v>153</v>
      </c>
      <c r="F32" s="156" t="s">
        <v>153</v>
      </c>
      <c r="G32" s="204" t="s">
        <v>240</v>
      </c>
      <c r="H32" s="205"/>
      <c r="I32" s="143">
        <v>83714</v>
      </c>
      <c r="J32" s="143">
        <v>82826</v>
      </c>
      <c r="K32" s="143">
        <v>83400</v>
      </c>
      <c r="L32" s="144">
        <v>82510</v>
      </c>
      <c r="M32" s="55"/>
      <c r="N32" s="30"/>
      <c r="O32" s="57"/>
      <c r="P32" s="9"/>
    </row>
    <row r="33" spans="1:16" ht="12.75" customHeight="1" x14ac:dyDescent="0.2">
      <c r="A33" s="174" t="s">
        <v>80</v>
      </c>
      <c r="B33" s="175"/>
      <c r="C33" s="156" t="s">
        <v>153</v>
      </c>
      <c r="D33" s="156" t="s">
        <v>153</v>
      </c>
      <c r="E33" s="156" t="s">
        <v>153</v>
      </c>
      <c r="F33" s="156" t="s">
        <v>153</v>
      </c>
      <c r="G33" s="176" t="s">
        <v>211</v>
      </c>
      <c r="H33" s="177"/>
      <c r="I33" s="134">
        <v>87994</v>
      </c>
      <c r="J33" s="134">
        <v>87106</v>
      </c>
      <c r="K33" s="134">
        <v>87680</v>
      </c>
      <c r="L33" s="134">
        <v>86790</v>
      </c>
      <c r="M33" s="55"/>
      <c r="N33" s="30"/>
      <c r="O33" s="57"/>
      <c r="P33" s="9"/>
    </row>
    <row r="34" spans="1:16" ht="12.75" customHeight="1" x14ac:dyDescent="0.2">
      <c r="A34" s="174" t="s">
        <v>82</v>
      </c>
      <c r="B34" s="175"/>
      <c r="C34" s="156">
        <v>88464</v>
      </c>
      <c r="D34" s="156">
        <v>87582</v>
      </c>
      <c r="E34" s="156">
        <v>88150</v>
      </c>
      <c r="F34" s="156">
        <v>87270</v>
      </c>
      <c r="G34" s="174" t="s">
        <v>230</v>
      </c>
      <c r="H34" s="175"/>
      <c r="I34" s="145">
        <v>83704</v>
      </c>
      <c r="J34" s="145">
        <v>82816</v>
      </c>
      <c r="K34" s="145">
        <v>83390</v>
      </c>
      <c r="L34" s="145">
        <v>82500</v>
      </c>
      <c r="M34" s="55"/>
      <c r="N34" s="30"/>
      <c r="O34" s="57"/>
      <c r="P34" s="9"/>
    </row>
    <row r="35" spans="1:16" ht="12.75" customHeight="1" x14ac:dyDescent="0.2">
      <c r="A35" s="174" t="s">
        <v>84</v>
      </c>
      <c r="B35" s="175"/>
      <c r="C35" s="156">
        <v>91854</v>
      </c>
      <c r="D35" s="156">
        <v>90972</v>
      </c>
      <c r="E35" s="156">
        <v>91540</v>
      </c>
      <c r="F35" s="156">
        <v>90660</v>
      </c>
      <c r="G35" s="174" t="s">
        <v>212</v>
      </c>
      <c r="H35" s="175"/>
      <c r="I35" s="156">
        <v>83704</v>
      </c>
      <c r="J35" s="156">
        <v>82816</v>
      </c>
      <c r="K35" s="156">
        <v>83390</v>
      </c>
      <c r="L35" s="156">
        <v>82500</v>
      </c>
      <c r="M35" s="55"/>
      <c r="N35" s="30"/>
      <c r="O35" s="57"/>
      <c r="P35" s="9"/>
    </row>
    <row r="36" spans="1:16" ht="12.75" customHeight="1" x14ac:dyDescent="0.2">
      <c r="A36" s="174" t="s">
        <v>85</v>
      </c>
      <c r="B36" s="175"/>
      <c r="C36" s="156">
        <v>90854</v>
      </c>
      <c r="D36" s="156">
        <v>89972</v>
      </c>
      <c r="E36" s="156">
        <v>90540</v>
      </c>
      <c r="F36" s="156">
        <v>89660</v>
      </c>
      <c r="G36" s="174" t="s">
        <v>213</v>
      </c>
      <c r="H36" s="175"/>
      <c r="I36" s="156">
        <v>83704</v>
      </c>
      <c r="J36" s="156">
        <v>82816</v>
      </c>
      <c r="K36" s="156">
        <v>83390</v>
      </c>
      <c r="L36" s="156">
        <v>82500</v>
      </c>
      <c r="M36" s="55"/>
      <c r="N36" s="30"/>
      <c r="O36" s="57"/>
      <c r="P36" s="9"/>
    </row>
    <row r="37" spans="1:16" ht="12.75" customHeight="1" thickBot="1" x14ac:dyDescent="0.25">
      <c r="A37" s="182" t="s">
        <v>87</v>
      </c>
      <c r="B37" s="183"/>
      <c r="C37" s="137">
        <v>92164</v>
      </c>
      <c r="D37" s="137">
        <v>91282</v>
      </c>
      <c r="E37" s="137">
        <v>91850</v>
      </c>
      <c r="F37" s="137">
        <v>90970</v>
      </c>
      <c r="G37" s="174" t="s">
        <v>249</v>
      </c>
      <c r="H37" s="175"/>
      <c r="I37" s="156">
        <v>83714</v>
      </c>
      <c r="J37" s="156">
        <v>82826</v>
      </c>
      <c r="K37" s="156">
        <v>83400</v>
      </c>
      <c r="L37" s="156">
        <v>82510</v>
      </c>
      <c r="M37" s="55"/>
      <c r="N37" s="30"/>
      <c r="O37" s="57"/>
      <c r="P37" s="9"/>
    </row>
    <row r="38" spans="1:16" ht="12.75" customHeight="1" x14ac:dyDescent="0.2">
      <c r="A38" s="206" t="s">
        <v>89</v>
      </c>
      <c r="B38" s="206"/>
      <c r="C38" s="206"/>
      <c r="D38" s="206"/>
      <c r="E38" s="206"/>
      <c r="F38" s="207"/>
      <c r="G38" s="174" t="s">
        <v>215</v>
      </c>
      <c r="H38" s="175"/>
      <c r="I38" s="156">
        <v>86984</v>
      </c>
      <c r="J38" s="156">
        <v>86096</v>
      </c>
      <c r="K38" s="156">
        <v>86670</v>
      </c>
      <c r="L38" s="156">
        <v>85780</v>
      </c>
      <c r="M38" s="55"/>
      <c r="N38" s="30"/>
      <c r="O38" s="57"/>
      <c r="P38" s="9"/>
    </row>
    <row r="39" spans="1:16" ht="12.75" customHeight="1" x14ac:dyDescent="0.2">
      <c r="A39" s="208"/>
      <c r="B39" s="208"/>
      <c r="C39" s="208"/>
      <c r="D39" s="208"/>
      <c r="E39" s="208"/>
      <c r="F39" s="209"/>
      <c r="G39" s="174" t="s">
        <v>214</v>
      </c>
      <c r="H39" s="175"/>
      <c r="I39" s="156">
        <v>91794</v>
      </c>
      <c r="J39" s="156">
        <v>90906</v>
      </c>
      <c r="K39" s="156">
        <v>91480</v>
      </c>
      <c r="L39" s="156">
        <v>90590</v>
      </c>
      <c r="M39" s="55"/>
      <c r="N39" s="30"/>
      <c r="O39" s="57"/>
      <c r="P39" s="9"/>
    </row>
    <row r="40" spans="1:16" ht="12.75" customHeight="1" thickBot="1" x14ac:dyDescent="0.25">
      <c r="A40" s="210"/>
      <c r="B40" s="210"/>
      <c r="C40" s="210"/>
      <c r="D40" s="210"/>
      <c r="E40" s="210"/>
      <c r="F40" s="211"/>
      <c r="G40" s="174" t="s">
        <v>216</v>
      </c>
      <c r="H40" s="175"/>
      <c r="I40" s="156">
        <v>93434</v>
      </c>
      <c r="J40" s="156">
        <v>92546</v>
      </c>
      <c r="K40" s="156">
        <v>93120</v>
      </c>
      <c r="L40" s="156">
        <v>92230</v>
      </c>
      <c r="M40" s="55"/>
      <c r="N40" s="30"/>
      <c r="O40" s="57"/>
      <c r="P40" s="9"/>
    </row>
    <row r="41" spans="1:16" ht="12.75" customHeight="1" thickBot="1" x14ac:dyDescent="0.25">
      <c r="A41" s="176" t="s">
        <v>91</v>
      </c>
      <c r="B41" s="177"/>
      <c r="C41" s="146">
        <v>85229</v>
      </c>
      <c r="D41" s="134">
        <v>84349</v>
      </c>
      <c r="E41" s="134">
        <v>84920</v>
      </c>
      <c r="F41" s="134">
        <v>84030</v>
      </c>
      <c r="G41" s="182" t="s">
        <v>217</v>
      </c>
      <c r="H41" s="183"/>
      <c r="I41" s="137">
        <v>88874</v>
      </c>
      <c r="J41" s="137">
        <v>87986</v>
      </c>
      <c r="K41" s="137">
        <v>88560</v>
      </c>
      <c r="L41" s="137">
        <v>87670</v>
      </c>
      <c r="M41" s="55"/>
      <c r="N41" s="30"/>
      <c r="O41" s="57"/>
      <c r="P41" s="9"/>
    </row>
    <row r="42" spans="1:16" ht="12.75" customHeight="1" x14ac:dyDescent="0.2">
      <c r="A42" s="174" t="s">
        <v>92</v>
      </c>
      <c r="B42" s="175"/>
      <c r="C42" s="140">
        <v>81719</v>
      </c>
      <c r="D42" s="156">
        <v>80839</v>
      </c>
      <c r="E42" s="156">
        <v>81410</v>
      </c>
      <c r="F42" s="156">
        <v>80520</v>
      </c>
      <c r="G42" s="261" t="s">
        <v>70</v>
      </c>
      <c r="H42" s="262"/>
      <c r="I42" s="262"/>
      <c r="J42" s="262"/>
      <c r="K42" s="262"/>
      <c r="L42" s="263"/>
      <c r="M42" s="55"/>
      <c r="N42" s="30"/>
      <c r="O42" s="57"/>
      <c r="P42" s="9"/>
    </row>
    <row r="43" spans="1:16" ht="12.75" customHeight="1" thickBot="1" x14ac:dyDescent="0.25">
      <c r="A43" s="174" t="s">
        <v>97</v>
      </c>
      <c r="B43" s="175"/>
      <c r="C43" s="140">
        <v>77004</v>
      </c>
      <c r="D43" s="156">
        <v>76122</v>
      </c>
      <c r="E43" s="156">
        <v>76690</v>
      </c>
      <c r="F43" s="156">
        <v>75810</v>
      </c>
      <c r="G43" s="264"/>
      <c r="H43" s="265"/>
      <c r="I43" s="265"/>
      <c r="J43" s="265"/>
      <c r="K43" s="265"/>
      <c r="L43" s="266"/>
      <c r="M43" s="53"/>
      <c r="N43" s="52"/>
      <c r="O43" s="57"/>
      <c r="P43" s="9"/>
    </row>
    <row r="44" spans="1:16" ht="12.75" customHeight="1" x14ac:dyDescent="0.2">
      <c r="A44" s="174" t="s">
        <v>94</v>
      </c>
      <c r="B44" s="175"/>
      <c r="C44" s="140">
        <v>82505</v>
      </c>
      <c r="D44" s="156">
        <v>81622</v>
      </c>
      <c r="E44" s="156">
        <v>82190</v>
      </c>
      <c r="F44" s="156">
        <v>81310</v>
      </c>
      <c r="G44" s="176" t="s">
        <v>72</v>
      </c>
      <c r="H44" s="177"/>
      <c r="I44" s="147">
        <v>89833</v>
      </c>
      <c r="J44" s="148">
        <v>88951</v>
      </c>
      <c r="K44" s="134">
        <v>89520</v>
      </c>
      <c r="L44" s="134">
        <v>88640</v>
      </c>
      <c r="M44" s="53"/>
      <c r="N44" s="52"/>
      <c r="O44" s="57"/>
      <c r="P44" s="9"/>
    </row>
    <row r="45" spans="1:16" ht="12.75" customHeight="1" x14ac:dyDescent="0.2">
      <c r="A45" s="174" t="s">
        <v>21</v>
      </c>
      <c r="B45" s="175"/>
      <c r="C45" s="140">
        <v>84665</v>
      </c>
      <c r="D45" s="156">
        <v>83782</v>
      </c>
      <c r="E45" s="156">
        <v>84350</v>
      </c>
      <c r="F45" s="156">
        <v>83470</v>
      </c>
      <c r="G45" s="174" t="s">
        <v>73</v>
      </c>
      <c r="H45" s="175"/>
      <c r="I45" s="149">
        <v>92203</v>
      </c>
      <c r="J45" s="150">
        <v>91321</v>
      </c>
      <c r="K45" s="156">
        <v>91890</v>
      </c>
      <c r="L45" s="156">
        <v>91010</v>
      </c>
      <c r="M45" s="53"/>
      <c r="N45" s="52"/>
      <c r="O45" s="57"/>
      <c r="P45" s="9"/>
    </row>
    <row r="46" spans="1:16" ht="12.75" customHeight="1" thickBot="1" x14ac:dyDescent="0.25">
      <c r="A46" s="182" t="s">
        <v>22</v>
      </c>
      <c r="B46" s="183"/>
      <c r="C46" s="142">
        <v>80055</v>
      </c>
      <c r="D46" s="137">
        <v>79172</v>
      </c>
      <c r="E46" s="137">
        <v>79740</v>
      </c>
      <c r="F46" s="137">
        <v>78860</v>
      </c>
      <c r="G46" s="174" t="s">
        <v>74</v>
      </c>
      <c r="H46" s="175"/>
      <c r="I46" s="149">
        <v>95243</v>
      </c>
      <c r="J46" s="150">
        <v>94361</v>
      </c>
      <c r="K46" s="156">
        <v>94930</v>
      </c>
      <c r="L46" s="156">
        <v>94050</v>
      </c>
      <c r="M46" s="53"/>
      <c r="N46" s="52"/>
      <c r="O46" s="57"/>
      <c r="P46" s="9"/>
    </row>
    <row r="47" spans="1:16" ht="12.75" customHeight="1" thickBot="1" x14ac:dyDescent="0.25">
      <c r="A47" s="189" t="s">
        <v>90</v>
      </c>
      <c r="B47" s="190"/>
      <c r="C47" s="190"/>
      <c r="D47" s="190"/>
      <c r="E47" s="190"/>
      <c r="F47" s="191"/>
      <c r="G47" s="182" t="s">
        <v>76</v>
      </c>
      <c r="H47" s="183"/>
      <c r="I47" s="151" t="s">
        <v>153</v>
      </c>
      <c r="J47" s="151" t="s">
        <v>153</v>
      </c>
      <c r="K47" s="151" t="s">
        <v>153</v>
      </c>
      <c r="L47" s="151" t="s">
        <v>153</v>
      </c>
      <c r="M47" s="30"/>
      <c r="N47" s="46"/>
      <c r="O47" s="57"/>
      <c r="P47" s="9"/>
    </row>
    <row r="48" spans="1:16" ht="12.75" customHeight="1" x14ac:dyDescent="0.2">
      <c r="A48" s="176" t="s">
        <v>18</v>
      </c>
      <c r="B48" s="177"/>
      <c r="C48" s="134">
        <v>80315</v>
      </c>
      <c r="D48" s="134">
        <v>79432</v>
      </c>
      <c r="E48" s="134">
        <v>80000</v>
      </c>
      <c r="F48" s="134">
        <v>79120</v>
      </c>
      <c r="G48" s="261" t="s">
        <v>223</v>
      </c>
      <c r="H48" s="262"/>
      <c r="I48" s="262"/>
      <c r="J48" s="262"/>
      <c r="K48" s="262"/>
      <c r="L48" s="263"/>
      <c r="M48" s="53"/>
      <c r="N48" s="52"/>
      <c r="O48" s="57"/>
      <c r="P48" s="9"/>
    </row>
    <row r="49" spans="1:16" ht="12.75" customHeight="1" thickBot="1" x14ac:dyDescent="0.25">
      <c r="A49" s="174" t="s">
        <v>19</v>
      </c>
      <c r="B49" s="175"/>
      <c r="C49" s="153">
        <v>88275</v>
      </c>
      <c r="D49" s="156">
        <v>87392</v>
      </c>
      <c r="E49" s="156">
        <v>87960</v>
      </c>
      <c r="F49" s="156">
        <v>87080</v>
      </c>
      <c r="G49" s="264"/>
      <c r="H49" s="265"/>
      <c r="I49" s="265"/>
      <c r="J49" s="265"/>
      <c r="K49" s="265"/>
      <c r="L49" s="266"/>
      <c r="M49" s="53"/>
      <c r="N49" s="52"/>
      <c r="O49" s="57"/>
      <c r="P49" s="9"/>
    </row>
    <row r="50" spans="1:16" ht="12.75" customHeight="1" x14ac:dyDescent="0.2">
      <c r="A50" s="174" t="s">
        <v>20</v>
      </c>
      <c r="B50" s="175"/>
      <c r="C50" s="156">
        <v>80315</v>
      </c>
      <c r="D50" s="156">
        <v>79432</v>
      </c>
      <c r="E50" s="156">
        <v>80000</v>
      </c>
      <c r="F50" s="156">
        <v>79120</v>
      </c>
      <c r="G50" s="176" t="s">
        <v>224</v>
      </c>
      <c r="H50" s="177"/>
      <c r="I50" s="147">
        <v>89834</v>
      </c>
      <c r="J50" s="148">
        <v>88946</v>
      </c>
      <c r="K50" s="134">
        <v>89520</v>
      </c>
      <c r="L50" s="134">
        <v>88630</v>
      </c>
      <c r="M50" s="53"/>
      <c r="N50" s="52"/>
      <c r="O50" s="57"/>
      <c r="P50" s="9"/>
    </row>
    <row r="51" spans="1:16" ht="12.75" customHeight="1" x14ac:dyDescent="0.2">
      <c r="A51" s="174" t="s">
        <v>93</v>
      </c>
      <c r="B51" s="175"/>
      <c r="C51" s="156">
        <v>86899</v>
      </c>
      <c r="D51" s="156">
        <v>86019</v>
      </c>
      <c r="E51" s="156">
        <v>86590</v>
      </c>
      <c r="F51" s="156">
        <v>85700</v>
      </c>
      <c r="G51" s="174" t="s">
        <v>228</v>
      </c>
      <c r="H51" s="175"/>
      <c r="I51" s="149">
        <v>89034</v>
      </c>
      <c r="J51" s="150">
        <v>88146</v>
      </c>
      <c r="K51" s="156">
        <v>88720</v>
      </c>
      <c r="L51" s="156">
        <v>87830</v>
      </c>
      <c r="M51" s="53"/>
      <c r="N51" s="52"/>
      <c r="O51" s="57"/>
      <c r="P51" s="9"/>
    </row>
    <row r="52" spans="1:16" ht="12.75" customHeight="1" thickBot="1" x14ac:dyDescent="0.25">
      <c r="A52" s="182" t="s">
        <v>95</v>
      </c>
      <c r="B52" s="183"/>
      <c r="C52" s="137">
        <v>80309</v>
      </c>
      <c r="D52" s="137">
        <v>79429</v>
      </c>
      <c r="E52" s="137">
        <v>80000</v>
      </c>
      <c r="F52" s="137">
        <v>79110</v>
      </c>
      <c r="G52" s="184" t="s">
        <v>232</v>
      </c>
      <c r="H52" s="185"/>
      <c r="I52" s="155">
        <v>87274</v>
      </c>
      <c r="J52" s="156">
        <v>86386</v>
      </c>
      <c r="K52" s="154">
        <v>86960</v>
      </c>
      <c r="L52" s="154">
        <v>86070</v>
      </c>
      <c r="M52" s="53"/>
      <c r="N52" s="52"/>
      <c r="O52" s="57"/>
      <c r="P52" s="9"/>
    </row>
    <row r="53" spans="1:16" ht="12.75" customHeight="1" x14ac:dyDescent="0.2">
      <c r="A53" s="206" t="s">
        <v>225</v>
      </c>
      <c r="B53" s="206"/>
      <c r="C53" s="206"/>
      <c r="D53" s="206"/>
      <c r="E53" s="206"/>
      <c r="F53" s="207"/>
      <c r="G53" s="184" t="s">
        <v>233</v>
      </c>
      <c r="H53" s="185"/>
      <c r="I53" s="197" t="s">
        <v>153</v>
      </c>
      <c r="J53" s="198"/>
      <c r="K53" s="154" t="s">
        <v>153</v>
      </c>
      <c r="L53" s="154" t="s">
        <v>153</v>
      </c>
      <c r="M53" s="53"/>
      <c r="N53" s="52"/>
      <c r="O53" s="57"/>
      <c r="P53" s="9"/>
    </row>
    <row r="54" spans="1:16" ht="12.75" customHeight="1" x14ac:dyDescent="0.2">
      <c r="A54" s="208"/>
      <c r="B54" s="208"/>
      <c r="C54" s="208"/>
      <c r="D54" s="208"/>
      <c r="E54" s="208"/>
      <c r="F54" s="209"/>
      <c r="G54" s="184" t="s">
        <v>231</v>
      </c>
      <c r="H54" s="185"/>
      <c r="I54" s="155">
        <v>98014</v>
      </c>
      <c r="J54" s="156">
        <v>97126</v>
      </c>
      <c r="K54" s="154">
        <v>97700</v>
      </c>
      <c r="L54" s="154">
        <v>96810</v>
      </c>
      <c r="M54" s="53"/>
      <c r="N54" s="52"/>
      <c r="O54" s="57"/>
      <c r="P54" s="9"/>
    </row>
    <row r="55" spans="1:16" ht="12.75" customHeight="1" thickBot="1" x14ac:dyDescent="0.25">
      <c r="A55" s="208"/>
      <c r="B55" s="208"/>
      <c r="C55" s="208"/>
      <c r="D55" s="208"/>
      <c r="E55" s="208"/>
      <c r="F55" s="209"/>
      <c r="G55" s="182" t="s">
        <v>229</v>
      </c>
      <c r="H55" s="183"/>
      <c r="I55" s="197" t="s">
        <v>153</v>
      </c>
      <c r="J55" s="198"/>
      <c r="K55" s="154" t="s">
        <v>153</v>
      </c>
      <c r="L55" s="154" t="s">
        <v>153</v>
      </c>
      <c r="M55" s="53"/>
      <c r="N55" s="52"/>
      <c r="O55" s="57"/>
      <c r="P55" s="9"/>
    </row>
    <row r="56" spans="1:16" ht="12.75" customHeight="1" thickBot="1" x14ac:dyDescent="0.25">
      <c r="A56" s="210"/>
      <c r="B56" s="210"/>
      <c r="C56" s="210"/>
      <c r="D56" s="210"/>
      <c r="E56" s="210"/>
      <c r="F56" s="211"/>
      <c r="G56" s="186" t="s">
        <v>78</v>
      </c>
      <c r="H56" s="187"/>
      <c r="I56" s="187"/>
      <c r="J56" s="187"/>
      <c r="K56" s="187"/>
      <c r="L56" s="188"/>
      <c r="M56" s="53"/>
      <c r="N56" s="52"/>
      <c r="O56" s="57"/>
      <c r="P56" s="9"/>
    </row>
    <row r="57" spans="1:16" ht="12.75" customHeight="1" x14ac:dyDescent="0.2">
      <c r="A57" s="176" t="s">
        <v>226</v>
      </c>
      <c r="B57" s="177"/>
      <c r="C57" s="157">
        <v>86834</v>
      </c>
      <c r="D57" s="158">
        <v>85946</v>
      </c>
      <c r="E57" s="134">
        <v>86520</v>
      </c>
      <c r="F57" s="134">
        <v>85630</v>
      </c>
      <c r="G57" s="176" t="s">
        <v>125</v>
      </c>
      <c r="H57" s="177"/>
      <c r="I57" s="147">
        <v>91333</v>
      </c>
      <c r="J57" s="148">
        <v>90451</v>
      </c>
      <c r="K57" s="134">
        <v>91020</v>
      </c>
      <c r="L57" s="134">
        <v>90140</v>
      </c>
      <c r="M57" s="53"/>
      <c r="N57" s="52"/>
      <c r="O57" s="57"/>
      <c r="P57" s="9"/>
    </row>
    <row r="58" spans="1:16" ht="12.75" customHeight="1" thickBot="1" x14ac:dyDescent="0.25">
      <c r="A58" s="182" t="s">
        <v>227</v>
      </c>
      <c r="B58" s="183"/>
      <c r="C58" s="159">
        <v>85834</v>
      </c>
      <c r="D58" s="160">
        <v>84946</v>
      </c>
      <c r="E58" s="137">
        <v>85520</v>
      </c>
      <c r="F58" s="137">
        <v>84630</v>
      </c>
      <c r="G58" s="174" t="s">
        <v>81</v>
      </c>
      <c r="H58" s="175"/>
      <c r="I58" s="149">
        <v>102259</v>
      </c>
      <c r="J58" s="150">
        <v>101379</v>
      </c>
      <c r="K58" s="156">
        <v>101950</v>
      </c>
      <c r="L58" s="156">
        <v>101060</v>
      </c>
      <c r="M58" s="53"/>
      <c r="N58" s="52"/>
      <c r="O58" s="57"/>
      <c r="P58" s="9"/>
    </row>
    <row r="59" spans="1:16" ht="12.75" customHeight="1" thickBot="1" x14ac:dyDescent="0.25">
      <c r="A59" s="186" t="s">
        <v>96</v>
      </c>
      <c r="B59" s="187"/>
      <c r="C59" s="187"/>
      <c r="D59" s="187"/>
      <c r="E59" s="187"/>
      <c r="F59" s="188"/>
      <c r="G59" s="174" t="s">
        <v>83</v>
      </c>
      <c r="H59" s="175"/>
      <c r="I59" s="149">
        <v>87269</v>
      </c>
      <c r="J59" s="150">
        <v>86389</v>
      </c>
      <c r="K59" s="156">
        <v>86960</v>
      </c>
      <c r="L59" s="156">
        <v>86070</v>
      </c>
      <c r="M59" s="53"/>
      <c r="N59" s="52"/>
      <c r="O59" s="57"/>
      <c r="P59" s="9"/>
    </row>
    <row r="60" spans="1:16" ht="12.75" customHeight="1" thickBot="1" x14ac:dyDescent="0.25">
      <c r="A60" s="192" t="s">
        <v>98</v>
      </c>
      <c r="B60" s="193"/>
      <c r="C60" s="161">
        <v>84269</v>
      </c>
      <c r="D60" s="162">
        <v>83389</v>
      </c>
      <c r="E60" s="163">
        <v>83960</v>
      </c>
      <c r="F60" s="163">
        <v>83070</v>
      </c>
      <c r="G60" s="174" t="s">
        <v>86</v>
      </c>
      <c r="H60" s="175"/>
      <c r="I60" s="149" t="s">
        <v>153</v>
      </c>
      <c r="J60" s="149" t="s">
        <v>153</v>
      </c>
      <c r="K60" s="149" t="s">
        <v>153</v>
      </c>
      <c r="L60" s="149" t="s">
        <v>153</v>
      </c>
      <c r="M60" s="53"/>
      <c r="N60" s="52"/>
      <c r="O60" s="57"/>
      <c r="P60" s="9"/>
    </row>
    <row r="61" spans="1:16" ht="12.75" customHeight="1" thickBot="1" x14ac:dyDescent="0.25">
      <c r="A61" s="189" t="s">
        <v>219</v>
      </c>
      <c r="B61" s="190"/>
      <c r="C61" s="190"/>
      <c r="D61" s="190"/>
      <c r="E61" s="190"/>
      <c r="F61" s="191"/>
      <c r="G61" s="182" t="s">
        <v>88</v>
      </c>
      <c r="H61" s="183"/>
      <c r="I61" s="151">
        <v>103009</v>
      </c>
      <c r="J61" s="152">
        <v>102129</v>
      </c>
      <c r="K61" s="137">
        <v>102700</v>
      </c>
      <c r="L61" s="137">
        <v>101810</v>
      </c>
      <c r="M61" s="167" t="s">
        <v>99</v>
      </c>
      <c r="N61" s="168"/>
      <c r="O61" s="169"/>
      <c r="P61" s="9"/>
    </row>
    <row r="62" spans="1:16" ht="12.75" customHeight="1" thickBot="1" x14ac:dyDescent="0.25">
      <c r="A62" s="176" t="s">
        <v>220</v>
      </c>
      <c r="B62" s="177"/>
      <c r="C62" s="157">
        <v>80314</v>
      </c>
      <c r="D62" s="158">
        <v>79426</v>
      </c>
      <c r="E62" s="134">
        <v>80000</v>
      </c>
      <c r="F62" s="134">
        <v>79110</v>
      </c>
      <c r="G62" s="194" t="s">
        <v>100</v>
      </c>
      <c r="H62" s="195"/>
      <c r="I62" s="195"/>
      <c r="J62" s="195"/>
      <c r="K62" s="195"/>
      <c r="L62" s="196"/>
      <c r="M62" s="170"/>
      <c r="N62" s="170"/>
      <c r="O62" s="171"/>
      <c r="P62" s="9"/>
    </row>
    <row r="63" spans="1:16" ht="12.75" customHeight="1" x14ac:dyDescent="0.2">
      <c r="A63" s="174" t="s">
        <v>221</v>
      </c>
      <c r="B63" s="175"/>
      <c r="C63" s="164">
        <v>80314</v>
      </c>
      <c r="D63" s="165">
        <v>79426</v>
      </c>
      <c r="E63" s="156">
        <v>80000</v>
      </c>
      <c r="F63" s="156">
        <v>79110</v>
      </c>
      <c r="G63" s="176" t="s">
        <v>101</v>
      </c>
      <c r="H63" s="177"/>
      <c r="I63" s="147">
        <v>86833</v>
      </c>
      <c r="J63" s="148">
        <v>85951</v>
      </c>
      <c r="K63" s="134">
        <v>86520</v>
      </c>
      <c r="L63" s="145">
        <v>85640</v>
      </c>
      <c r="M63" s="170"/>
      <c r="N63" s="170"/>
      <c r="O63" s="171"/>
      <c r="P63" s="9"/>
    </row>
    <row r="64" spans="1:16" ht="12.75" customHeight="1" thickBot="1" x14ac:dyDescent="0.25">
      <c r="A64" s="182" t="s">
        <v>222</v>
      </c>
      <c r="B64" s="183"/>
      <c r="C64" s="159">
        <v>86894</v>
      </c>
      <c r="D64" s="160">
        <v>86006</v>
      </c>
      <c r="E64" s="137">
        <v>86580</v>
      </c>
      <c r="F64" s="137">
        <v>85690</v>
      </c>
      <c r="G64" s="182" t="s">
        <v>102</v>
      </c>
      <c r="H64" s="183"/>
      <c r="I64" s="151">
        <v>85833</v>
      </c>
      <c r="J64" s="152">
        <v>84951</v>
      </c>
      <c r="K64" s="137">
        <v>85520</v>
      </c>
      <c r="L64" s="137">
        <v>84640</v>
      </c>
      <c r="M64" s="172"/>
      <c r="N64" s="172"/>
      <c r="O64" s="173"/>
      <c r="P64" s="9"/>
    </row>
    <row r="65" spans="1:6" ht="12.75" customHeight="1" x14ac:dyDescent="0.2">
      <c r="A65" s="56" t="s">
        <v>24</v>
      </c>
    </row>
    <row r="66" spans="1:6" ht="12.75" customHeight="1" x14ac:dyDescent="0.2">
      <c r="A66" s="35">
        <v>1</v>
      </c>
      <c r="B66" s="10" t="s">
        <v>245</v>
      </c>
    </row>
    <row r="67" spans="1:6" ht="12.75" customHeight="1" x14ac:dyDescent="0.2">
      <c r="A67" s="36">
        <v>2</v>
      </c>
      <c r="B67" s="10" t="s">
        <v>178</v>
      </c>
    </row>
    <row r="68" spans="1:6" ht="12.75" customHeight="1" x14ac:dyDescent="0.2">
      <c r="A68" s="36">
        <v>3</v>
      </c>
      <c r="B68" s="10" t="s">
        <v>179</v>
      </c>
    </row>
    <row r="69" spans="1:6" ht="12.75" customHeight="1" x14ac:dyDescent="0.2">
      <c r="A69" s="36">
        <v>4</v>
      </c>
      <c r="B69" s="10" t="s">
        <v>180</v>
      </c>
    </row>
    <row r="70" spans="1:6" ht="12.75" customHeight="1" x14ac:dyDescent="0.2">
      <c r="A70" s="36">
        <v>5</v>
      </c>
      <c r="B70" s="10" t="s">
        <v>244</v>
      </c>
    </row>
    <row r="71" spans="1:6" ht="12.75" customHeight="1" x14ac:dyDescent="0.2">
      <c r="A71" s="36">
        <v>6</v>
      </c>
      <c r="B71" s="10" t="s">
        <v>181</v>
      </c>
    </row>
    <row r="72" spans="1:6" ht="12.75" customHeight="1" x14ac:dyDescent="0.2">
      <c r="A72" s="36">
        <v>7</v>
      </c>
      <c r="B72" s="10" t="s">
        <v>182</v>
      </c>
    </row>
    <row r="73" spans="1:6" ht="12.75" customHeight="1" x14ac:dyDescent="0.2">
      <c r="A73" s="36">
        <v>8</v>
      </c>
      <c r="B73" s="10" t="s">
        <v>189</v>
      </c>
    </row>
    <row r="75" spans="1:6" ht="12.75" customHeight="1" x14ac:dyDescent="0.2">
      <c r="A75" s="16" t="s">
        <v>207</v>
      </c>
    </row>
    <row r="76" spans="1:6" ht="12.75" customHeight="1" x14ac:dyDescent="0.25">
      <c r="A76" s="47" t="s">
        <v>208</v>
      </c>
      <c r="B76" s="47" t="s">
        <v>206</v>
      </c>
      <c r="C76" s="47" t="s">
        <v>199</v>
      </c>
      <c r="D76" s="47" t="s">
        <v>201</v>
      </c>
      <c r="E76" s="47" t="s">
        <v>202</v>
      </c>
      <c r="F76" s="51" t="s">
        <v>209</v>
      </c>
    </row>
    <row r="77" spans="1:6" ht="12.75" customHeight="1" x14ac:dyDescent="0.25">
      <c r="A77" s="48" t="s">
        <v>210</v>
      </c>
      <c r="B77" s="48">
        <v>1690</v>
      </c>
      <c r="C77" s="48">
        <v>1728</v>
      </c>
      <c r="D77" s="48">
        <v>2150</v>
      </c>
      <c r="E77" s="48">
        <v>1470</v>
      </c>
      <c r="F77" s="49">
        <v>1996</v>
      </c>
    </row>
    <row r="78" spans="1:6" ht="12.75" customHeight="1" x14ac:dyDescent="0.25">
      <c r="A78" s="48" t="s">
        <v>200</v>
      </c>
      <c r="B78" s="48">
        <v>2142</v>
      </c>
      <c r="C78" s="48">
        <v>2291</v>
      </c>
      <c r="D78" s="48">
        <v>2781</v>
      </c>
      <c r="E78" s="48">
        <v>2038</v>
      </c>
      <c r="F78" s="49">
        <v>2348</v>
      </c>
    </row>
    <row r="79" spans="1:6" ht="12.75" customHeight="1" x14ac:dyDescent="0.25">
      <c r="A79" s="48" t="s">
        <v>203</v>
      </c>
      <c r="B79" s="48">
        <v>1650</v>
      </c>
      <c r="C79" s="48">
        <v>2035</v>
      </c>
      <c r="D79" s="48">
        <v>2296</v>
      </c>
      <c r="E79" s="48">
        <v>1419</v>
      </c>
      <c r="F79" s="49">
        <v>1993</v>
      </c>
    </row>
    <row r="80" spans="1:6" ht="12.75" customHeight="1" x14ac:dyDescent="0.25">
      <c r="A80" s="48" t="s">
        <v>204</v>
      </c>
      <c r="B80" s="48">
        <v>1190</v>
      </c>
      <c r="C80" s="48">
        <v>1362</v>
      </c>
      <c r="D80" s="48">
        <v>1766</v>
      </c>
      <c r="E80" s="48">
        <v>1000</v>
      </c>
      <c r="F80" s="49">
        <v>1658</v>
      </c>
    </row>
    <row r="81" spans="1:6" ht="12.75" customHeight="1" x14ac:dyDescent="0.25">
      <c r="A81" s="48" t="s">
        <v>205</v>
      </c>
      <c r="B81" s="48">
        <v>2540</v>
      </c>
      <c r="C81" s="50">
        <v>2799</v>
      </c>
      <c r="D81" s="50">
        <v>3157</v>
      </c>
      <c r="E81" s="50">
        <v>2486</v>
      </c>
      <c r="F81" s="49">
        <v>2665</v>
      </c>
    </row>
  </sheetData>
  <mergeCells count="132">
    <mergeCell ref="G31:L31"/>
    <mergeCell ref="A37:B37"/>
    <mergeCell ref="A23:B23"/>
    <mergeCell ref="A20:F20"/>
    <mergeCell ref="A25:F25"/>
    <mergeCell ref="A26:B26"/>
    <mergeCell ref="A27:B27"/>
    <mergeCell ref="A28:B28"/>
    <mergeCell ref="A29:B29"/>
    <mergeCell ref="A30:B30"/>
    <mergeCell ref="A31:B31"/>
    <mergeCell ref="A21:B21"/>
    <mergeCell ref="M14:N14"/>
    <mergeCell ref="G9:H9"/>
    <mergeCell ref="M16:N16"/>
    <mergeCell ref="M17:N17"/>
    <mergeCell ref="M25:O27"/>
    <mergeCell ref="A24:B24"/>
    <mergeCell ref="G24:H24"/>
    <mergeCell ref="A57:B57"/>
    <mergeCell ref="G42:L43"/>
    <mergeCell ref="G48:L49"/>
    <mergeCell ref="G50:H50"/>
    <mergeCell ref="G51:H51"/>
    <mergeCell ref="A47:F47"/>
    <mergeCell ref="G56:L56"/>
    <mergeCell ref="G36:H36"/>
    <mergeCell ref="G37:H37"/>
    <mergeCell ref="G38:H38"/>
    <mergeCell ref="G45:H45"/>
    <mergeCell ref="A48:B48"/>
    <mergeCell ref="G47:H47"/>
    <mergeCell ref="A36:B36"/>
    <mergeCell ref="A53:F56"/>
    <mergeCell ref="G44:H44"/>
    <mergeCell ref="A41:B41"/>
    <mergeCell ref="A1:P1"/>
    <mergeCell ref="M18:N18"/>
    <mergeCell ref="G20:H20"/>
    <mergeCell ref="M19:N19"/>
    <mergeCell ref="G19:H19"/>
    <mergeCell ref="A13:B13"/>
    <mergeCell ref="M7:N7"/>
    <mergeCell ref="G16:H16"/>
    <mergeCell ref="A14:B14"/>
    <mergeCell ref="G8:H8"/>
    <mergeCell ref="G11:H11"/>
    <mergeCell ref="A18:B18"/>
    <mergeCell ref="M6:N6"/>
    <mergeCell ref="A7:F7"/>
    <mergeCell ref="G7:L7"/>
    <mergeCell ref="G17:H17"/>
    <mergeCell ref="A9:B9"/>
    <mergeCell ref="A3:O3"/>
    <mergeCell ref="A4:O4"/>
    <mergeCell ref="G5:H6"/>
    <mergeCell ref="G10:H10"/>
    <mergeCell ref="A10:B10"/>
    <mergeCell ref="A12:B12"/>
    <mergeCell ref="A5:B6"/>
    <mergeCell ref="M5:O5"/>
    <mergeCell ref="M21:N21"/>
    <mergeCell ref="A2:O2"/>
    <mergeCell ref="G29:H29"/>
    <mergeCell ref="G26:H26"/>
    <mergeCell ref="I53:J53"/>
    <mergeCell ref="M15:N15"/>
    <mergeCell ref="A15:B15"/>
    <mergeCell ref="A16:B16"/>
    <mergeCell ref="A17:B17"/>
    <mergeCell ref="A19:B19"/>
    <mergeCell ref="G23:H23"/>
    <mergeCell ref="M20:N20"/>
    <mergeCell ref="A44:B44"/>
    <mergeCell ref="A50:B50"/>
    <mergeCell ref="A42:B42"/>
    <mergeCell ref="A45:B45"/>
    <mergeCell ref="A49:B49"/>
    <mergeCell ref="A11:B11"/>
    <mergeCell ref="G15:H15"/>
    <mergeCell ref="A34:B34"/>
    <mergeCell ref="M8:N8"/>
    <mergeCell ref="A8:B8"/>
    <mergeCell ref="G13:H13"/>
    <mergeCell ref="G62:L62"/>
    <mergeCell ref="G63:H63"/>
    <mergeCell ref="G64:H64"/>
    <mergeCell ref="A58:B58"/>
    <mergeCell ref="G55:H55"/>
    <mergeCell ref="I55:J55"/>
    <mergeCell ref="G12:H12"/>
    <mergeCell ref="C5:F5"/>
    <mergeCell ref="I5:L5"/>
    <mergeCell ref="A51:B51"/>
    <mergeCell ref="G39:H39"/>
    <mergeCell ref="G40:H40"/>
    <mergeCell ref="A52:B52"/>
    <mergeCell ref="A35:B35"/>
    <mergeCell ref="A32:B32"/>
    <mergeCell ref="G32:H32"/>
    <mergeCell ref="A38:F40"/>
    <mergeCell ref="G14:H14"/>
    <mergeCell ref="G18:H18"/>
    <mergeCell ref="A22:B22"/>
    <mergeCell ref="G33:H33"/>
    <mergeCell ref="G35:H35"/>
    <mergeCell ref="G21:L22"/>
    <mergeCell ref="G25:H25"/>
    <mergeCell ref="M61:O64"/>
    <mergeCell ref="A43:B43"/>
    <mergeCell ref="G46:H46"/>
    <mergeCell ref="G57:H57"/>
    <mergeCell ref="A33:B33"/>
    <mergeCell ref="G58:H58"/>
    <mergeCell ref="G28:H28"/>
    <mergeCell ref="G30:H30"/>
    <mergeCell ref="G27:H27"/>
    <mergeCell ref="A46:B46"/>
    <mergeCell ref="G34:H34"/>
    <mergeCell ref="G54:H54"/>
    <mergeCell ref="G52:H52"/>
    <mergeCell ref="G53:H53"/>
    <mergeCell ref="G41:H41"/>
    <mergeCell ref="A59:F59"/>
    <mergeCell ref="A61:F61"/>
    <mergeCell ref="A62:B62"/>
    <mergeCell ref="A63:B63"/>
    <mergeCell ref="A64:B64"/>
    <mergeCell ref="A60:B60"/>
    <mergeCell ref="G61:H61"/>
    <mergeCell ref="G60:H60"/>
    <mergeCell ref="G59:H59"/>
  </mergeCells>
  <phoneticPr fontId="0" type="noConversion"/>
  <pageMargins left="1" right="0.25" top="0" bottom="0" header="0" footer="0"/>
  <pageSetup paperSize="9" scale="58" orientation="landscape" r:id="rId1"/>
  <headerFooter alignWithMargins="0"/>
  <rowBreaks count="1" manualBreakCount="1">
    <brk id="73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1"/>
  <sheetViews>
    <sheetView view="pageBreakPreview" zoomScaleNormal="100" workbookViewId="0">
      <selection activeCell="E16" sqref="E16"/>
    </sheetView>
  </sheetViews>
  <sheetFormatPr defaultRowHeight="12.75" x14ac:dyDescent="0.2"/>
  <cols>
    <col min="1" max="1" width="17.42578125" style="10" customWidth="1"/>
    <col min="2" max="2" width="10.5703125" style="10" customWidth="1"/>
    <col min="3" max="3" width="9.7109375" style="10" bestFit="1" customWidth="1"/>
    <col min="4" max="4" width="12.5703125" style="10" bestFit="1" customWidth="1"/>
    <col min="5" max="5" width="10.7109375" style="10" bestFit="1" customWidth="1"/>
    <col min="6" max="6" width="11" style="10" bestFit="1" customWidth="1"/>
    <col min="7" max="8" width="11.140625" style="10" bestFit="1" customWidth="1"/>
    <col min="9" max="9" width="9.7109375" style="10" customWidth="1"/>
    <col min="10" max="11" width="9.28515625" style="10" bestFit="1" customWidth="1"/>
    <col min="12" max="12" width="11.140625" style="10" bestFit="1" customWidth="1"/>
    <col min="13" max="13" width="7.5703125" style="16" bestFit="1" customWidth="1"/>
    <col min="14" max="15" width="9.140625" style="10"/>
    <col min="16" max="16" width="11" style="10" customWidth="1"/>
    <col min="17" max="17" width="9.7109375" style="10" customWidth="1"/>
    <col min="18" max="16384" width="9.140625" style="10"/>
  </cols>
  <sheetData>
    <row r="1" spans="1:17" ht="21" thickBot="1" x14ac:dyDescent="0.35">
      <c r="A1" s="325" t="s">
        <v>1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7"/>
    </row>
    <row r="2" spans="1:17" ht="13.5" thickBot="1" x14ac:dyDescent="0.25">
      <c r="A2" s="328" t="s">
        <v>2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30"/>
    </row>
    <row r="3" spans="1:17" ht="13.5" thickBot="1" x14ac:dyDescent="0.25">
      <c r="A3" s="328" t="s">
        <v>3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30"/>
    </row>
    <row r="4" spans="1:17" ht="13.5" thickBot="1" x14ac:dyDescent="0.25">
      <c r="A4" s="328" t="s">
        <v>254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29"/>
      <c r="O4" s="329"/>
      <c r="P4" s="329"/>
      <c r="Q4" s="330"/>
    </row>
    <row r="5" spans="1:17" ht="13.5" thickBot="1" x14ac:dyDescent="0.25">
      <c r="A5" s="335"/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7"/>
    </row>
    <row r="6" spans="1:17" ht="13.5" thickBot="1" x14ac:dyDescent="0.25">
      <c r="A6" s="312" t="s">
        <v>4</v>
      </c>
      <c r="B6" s="314"/>
      <c r="C6" s="328" t="s">
        <v>5</v>
      </c>
      <c r="D6" s="329"/>
      <c r="E6" s="329"/>
      <c r="F6" s="329"/>
      <c r="G6" s="329"/>
      <c r="H6" s="330"/>
      <c r="I6" s="333" t="s">
        <v>4</v>
      </c>
      <c r="J6" s="328" t="s">
        <v>5</v>
      </c>
      <c r="K6" s="329"/>
      <c r="L6" s="329"/>
      <c r="M6" s="330"/>
      <c r="N6" s="328" t="s">
        <v>25</v>
      </c>
      <c r="O6" s="329"/>
      <c r="P6" s="329"/>
      <c r="Q6" s="330"/>
    </row>
    <row r="7" spans="1:17" ht="58.5" customHeight="1" thickBot="1" x14ac:dyDescent="0.25">
      <c r="A7" s="315"/>
      <c r="B7" s="317"/>
      <c r="C7" s="64" t="s">
        <v>149</v>
      </c>
      <c r="D7" s="64" t="s">
        <v>150</v>
      </c>
      <c r="E7" s="64" t="s">
        <v>151</v>
      </c>
      <c r="F7" s="64" t="s">
        <v>152</v>
      </c>
      <c r="G7" s="65" t="s">
        <v>6</v>
      </c>
      <c r="H7" s="65" t="s">
        <v>7</v>
      </c>
      <c r="I7" s="334"/>
      <c r="J7" s="64" t="s">
        <v>154</v>
      </c>
      <c r="K7" s="64" t="s">
        <v>155</v>
      </c>
      <c r="L7" s="65" t="s">
        <v>6</v>
      </c>
      <c r="M7" s="66" t="s">
        <v>7</v>
      </c>
      <c r="N7" s="331" t="s">
        <v>139</v>
      </c>
      <c r="O7" s="332"/>
      <c r="P7" s="338">
        <v>200</v>
      </c>
      <c r="Q7" s="332"/>
    </row>
    <row r="8" spans="1:17" ht="13.5" thickBot="1" x14ac:dyDescent="0.25">
      <c r="A8" s="274" t="s">
        <v>26</v>
      </c>
      <c r="B8" s="275"/>
      <c r="C8" s="72">
        <v>97125</v>
      </c>
      <c r="D8" s="72">
        <v>96512</v>
      </c>
      <c r="E8" s="72">
        <v>97124</v>
      </c>
      <c r="F8" s="73">
        <v>96516</v>
      </c>
      <c r="G8" s="73">
        <v>96890</v>
      </c>
      <c r="H8" s="74">
        <v>96270</v>
      </c>
      <c r="I8" s="75"/>
      <c r="J8" s="76"/>
      <c r="K8" s="76"/>
      <c r="L8" s="76"/>
      <c r="M8" s="77"/>
      <c r="N8" s="278" t="s">
        <v>140</v>
      </c>
      <c r="O8" s="279"/>
      <c r="P8" s="278">
        <v>300</v>
      </c>
      <c r="Q8" s="279"/>
    </row>
    <row r="9" spans="1:17" ht="15.75" customHeight="1" x14ac:dyDescent="0.2">
      <c r="A9" s="291" t="s">
        <v>27</v>
      </c>
      <c r="B9" s="292"/>
      <c r="C9" s="78">
        <v>100035</v>
      </c>
      <c r="D9" s="78">
        <v>99152</v>
      </c>
      <c r="E9" s="78">
        <v>100034</v>
      </c>
      <c r="F9" s="79">
        <v>99146</v>
      </c>
      <c r="G9" s="79">
        <v>99800</v>
      </c>
      <c r="H9" s="80">
        <v>98910</v>
      </c>
      <c r="I9" s="81" t="s">
        <v>36</v>
      </c>
      <c r="J9" s="78">
        <v>96283</v>
      </c>
      <c r="K9" s="78">
        <v>95671</v>
      </c>
      <c r="L9" s="79">
        <v>96040</v>
      </c>
      <c r="M9" s="79">
        <v>95430</v>
      </c>
      <c r="N9" s="278" t="s">
        <v>141</v>
      </c>
      <c r="O9" s="279"/>
      <c r="P9" s="278">
        <v>400</v>
      </c>
      <c r="Q9" s="279"/>
    </row>
    <row r="10" spans="1:17" ht="15.75" customHeight="1" x14ac:dyDescent="0.2">
      <c r="A10" s="291" t="s">
        <v>30</v>
      </c>
      <c r="B10" s="292"/>
      <c r="C10" s="78">
        <v>97055</v>
      </c>
      <c r="D10" s="78">
        <v>96442</v>
      </c>
      <c r="E10" s="82">
        <v>97054</v>
      </c>
      <c r="F10" s="82">
        <v>96446</v>
      </c>
      <c r="G10" s="79">
        <v>96820</v>
      </c>
      <c r="H10" s="80">
        <v>96200</v>
      </c>
      <c r="I10" s="83" t="s">
        <v>37</v>
      </c>
      <c r="J10" s="78">
        <v>96103</v>
      </c>
      <c r="K10" s="78">
        <v>95191</v>
      </c>
      <c r="L10" s="79">
        <v>95860</v>
      </c>
      <c r="M10" s="79">
        <v>94950</v>
      </c>
      <c r="N10" s="278" t="s">
        <v>142</v>
      </c>
      <c r="O10" s="279"/>
      <c r="P10" s="278">
        <v>500</v>
      </c>
      <c r="Q10" s="279"/>
    </row>
    <row r="11" spans="1:17" ht="15.75" customHeight="1" x14ac:dyDescent="0.2">
      <c r="A11" s="286" t="s">
        <v>234</v>
      </c>
      <c r="B11" s="287"/>
      <c r="C11" s="78">
        <v>96255</v>
      </c>
      <c r="D11" s="78">
        <v>95642</v>
      </c>
      <c r="E11" s="82">
        <v>96254</v>
      </c>
      <c r="F11" s="82">
        <v>95646</v>
      </c>
      <c r="G11" s="79">
        <v>96020</v>
      </c>
      <c r="H11" s="80">
        <v>95400</v>
      </c>
      <c r="I11" s="84" t="s">
        <v>38</v>
      </c>
      <c r="J11" s="78">
        <v>99233</v>
      </c>
      <c r="K11" s="78">
        <v>98471</v>
      </c>
      <c r="L11" s="79">
        <v>98990</v>
      </c>
      <c r="M11" s="79">
        <v>98230</v>
      </c>
      <c r="N11" s="278" t="s">
        <v>143</v>
      </c>
      <c r="O11" s="279"/>
      <c r="P11" s="278">
        <v>600</v>
      </c>
      <c r="Q11" s="279"/>
    </row>
    <row r="12" spans="1:17" ht="15.75" customHeight="1" x14ac:dyDescent="0.2">
      <c r="A12" s="297" t="s">
        <v>252</v>
      </c>
      <c r="B12" s="298"/>
      <c r="C12" s="85">
        <v>100305</v>
      </c>
      <c r="D12" s="85">
        <v>99542</v>
      </c>
      <c r="E12" s="85">
        <v>100304</v>
      </c>
      <c r="F12" s="85">
        <v>99536</v>
      </c>
      <c r="G12" s="86">
        <v>100070</v>
      </c>
      <c r="H12" s="87">
        <v>99300</v>
      </c>
      <c r="I12" s="83" t="s">
        <v>29</v>
      </c>
      <c r="J12" s="78">
        <v>104693</v>
      </c>
      <c r="K12" s="78">
        <v>103811</v>
      </c>
      <c r="L12" s="79">
        <v>104450</v>
      </c>
      <c r="M12" s="79">
        <v>103570</v>
      </c>
      <c r="N12" s="278" t="s">
        <v>115</v>
      </c>
      <c r="O12" s="279"/>
      <c r="P12" s="278">
        <v>675</v>
      </c>
      <c r="Q12" s="279"/>
    </row>
    <row r="13" spans="1:17" ht="15.75" customHeight="1" x14ac:dyDescent="0.2">
      <c r="A13" s="291" t="s">
        <v>124</v>
      </c>
      <c r="B13" s="292"/>
      <c r="C13" s="78">
        <v>96365</v>
      </c>
      <c r="D13" s="78">
        <v>95452</v>
      </c>
      <c r="E13" s="78">
        <v>96364</v>
      </c>
      <c r="F13" s="79">
        <v>95446</v>
      </c>
      <c r="G13" s="79">
        <v>96130</v>
      </c>
      <c r="H13" s="80">
        <v>95210</v>
      </c>
      <c r="I13" s="83" t="s">
        <v>39</v>
      </c>
      <c r="J13" s="78">
        <v>96283</v>
      </c>
      <c r="K13" s="78">
        <v>95671</v>
      </c>
      <c r="L13" s="79">
        <v>96040</v>
      </c>
      <c r="M13" s="79">
        <v>95430</v>
      </c>
      <c r="N13" s="278" t="s">
        <v>116</v>
      </c>
      <c r="O13" s="279"/>
      <c r="P13" s="278">
        <v>750</v>
      </c>
      <c r="Q13" s="279"/>
    </row>
    <row r="14" spans="1:17" ht="15.75" customHeight="1" x14ac:dyDescent="0.2">
      <c r="A14" s="291" t="s">
        <v>171</v>
      </c>
      <c r="B14" s="292"/>
      <c r="C14" s="78">
        <v>97145</v>
      </c>
      <c r="D14" s="78">
        <v>96232</v>
      </c>
      <c r="E14" s="78">
        <v>97144</v>
      </c>
      <c r="F14" s="79">
        <v>96226</v>
      </c>
      <c r="G14" s="79">
        <v>96910</v>
      </c>
      <c r="H14" s="80">
        <v>95990</v>
      </c>
      <c r="I14" s="88" t="s">
        <v>40</v>
      </c>
      <c r="J14" s="78">
        <v>101223</v>
      </c>
      <c r="K14" s="78">
        <v>100341</v>
      </c>
      <c r="L14" s="79">
        <v>100980</v>
      </c>
      <c r="M14" s="79">
        <v>100100</v>
      </c>
      <c r="N14" s="278" t="s">
        <v>117</v>
      </c>
      <c r="O14" s="279"/>
      <c r="P14" s="278">
        <v>825</v>
      </c>
      <c r="Q14" s="279"/>
    </row>
    <row r="15" spans="1:17" ht="15.75" customHeight="1" thickBot="1" x14ac:dyDescent="0.25">
      <c r="A15" s="291" t="s">
        <v>250</v>
      </c>
      <c r="B15" s="292"/>
      <c r="C15" s="89">
        <v>101715</v>
      </c>
      <c r="D15" s="78">
        <v>100832</v>
      </c>
      <c r="E15" s="82">
        <v>101714</v>
      </c>
      <c r="F15" s="82">
        <v>100826</v>
      </c>
      <c r="G15" s="79">
        <v>101480</v>
      </c>
      <c r="H15" s="80">
        <v>100590</v>
      </c>
      <c r="I15" s="90" t="s">
        <v>41</v>
      </c>
      <c r="J15" s="78">
        <v>106223</v>
      </c>
      <c r="K15" s="78">
        <v>105341</v>
      </c>
      <c r="L15" s="79">
        <v>105980</v>
      </c>
      <c r="M15" s="79">
        <v>105100</v>
      </c>
      <c r="N15" s="322" t="s">
        <v>47</v>
      </c>
      <c r="O15" s="323"/>
      <c r="P15" s="322">
        <v>900</v>
      </c>
      <c r="Q15" s="323"/>
    </row>
    <row r="16" spans="1:17" ht="15.75" customHeight="1" thickBot="1" x14ac:dyDescent="0.25">
      <c r="A16" s="291" t="s">
        <v>31</v>
      </c>
      <c r="B16" s="292"/>
      <c r="C16" s="91">
        <v>98795</v>
      </c>
      <c r="D16" s="78">
        <v>98012</v>
      </c>
      <c r="E16" s="78">
        <v>98794</v>
      </c>
      <c r="F16" s="79">
        <v>98006</v>
      </c>
      <c r="G16" s="79">
        <v>98560</v>
      </c>
      <c r="H16" s="80">
        <v>97770</v>
      </c>
      <c r="I16" s="92" t="s">
        <v>42</v>
      </c>
      <c r="J16" s="78">
        <v>96123</v>
      </c>
      <c r="K16" s="78">
        <v>95241</v>
      </c>
      <c r="L16" s="79">
        <v>95880</v>
      </c>
      <c r="M16" s="79">
        <v>95000</v>
      </c>
      <c r="N16" s="282" t="s">
        <v>132</v>
      </c>
      <c r="O16" s="283"/>
      <c r="P16" s="283"/>
      <c r="Q16" s="283"/>
    </row>
    <row r="17" spans="1:17" ht="15.75" customHeight="1" thickBot="1" x14ac:dyDescent="0.25">
      <c r="A17" s="291" t="s">
        <v>32</v>
      </c>
      <c r="B17" s="292"/>
      <c r="C17" s="93">
        <v>101095</v>
      </c>
      <c r="D17" s="82">
        <v>100212</v>
      </c>
      <c r="E17" s="78">
        <v>101094</v>
      </c>
      <c r="F17" s="79">
        <v>100206</v>
      </c>
      <c r="G17" s="79">
        <v>100860</v>
      </c>
      <c r="H17" s="80">
        <v>99970</v>
      </c>
      <c r="I17" s="129" t="s">
        <v>43</v>
      </c>
      <c r="J17" s="78">
        <v>97699</v>
      </c>
      <c r="K17" s="78">
        <v>97089</v>
      </c>
      <c r="L17" s="79">
        <v>97460</v>
      </c>
      <c r="M17" s="79">
        <v>96840</v>
      </c>
      <c r="N17" s="284"/>
      <c r="O17" s="285"/>
      <c r="P17" s="285"/>
      <c r="Q17" s="285"/>
    </row>
    <row r="18" spans="1:17" ht="15.75" customHeight="1" x14ac:dyDescent="0.2">
      <c r="A18" s="291" t="s">
        <v>33</v>
      </c>
      <c r="B18" s="292"/>
      <c r="C18" s="78">
        <v>97615</v>
      </c>
      <c r="D18" s="78">
        <v>97002</v>
      </c>
      <c r="E18" s="78">
        <v>97614</v>
      </c>
      <c r="F18" s="79">
        <v>97006</v>
      </c>
      <c r="G18" s="79">
        <v>97380</v>
      </c>
      <c r="H18" s="80">
        <v>96760</v>
      </c>
      <c r="I18" s="90" t="s">
        <v>118</v>
      </c>
      <c r="J18" s="78">
        <v>96419</v>
      </c>
      <c r="K18" s="78">
        <v>95509</v>
      </c>
      <c r="L18" s="79">
        <v>96180</v>
      </c>
      <c r="M18" s="79">
        <v>95260</v>
      </c>
      <c r="N18" s="300" t="s">
        <v>106</v>
      </c>
      <c r="O18" s="301"/>
      <c r="P18" s="301"/>
      <c r="Q18" s="302"/>
    </row>
    <row r="19" spans="1:17" ht="15.75" customHeight="1" thickBot="1" x14ac:dyDescent="0.25">
      <c r="A19" s="291" t="s">
        <v>34</v>
      </c>
      <c r="B19" s="292"/>
      <c r="C19" s="82">
        <v>98695</v>
      </c>
      <c r="D19" s="82">
        <v>98082</v>
      </c>
      <c r="E19" s="78">
        <v>98694</v>
      </c>
      <c r="F19" s="79">
        <v>98086</v>
      </c>
      <c r="G19" s="79">
        <v>98460</v>
      </c>
      <c r="H19" s="79">
        <v>97840</v>
      </c>
      <c r="I19" s="92" t="s">
        <v>44</v>
      </c>
      <c r="J19" s="78">
        <v>96619</v>
      </c>
      <c r="K19" s="78">
        <v>95709</v>
      </c>
      <c r="L19" s="79">
        <v>96380</v>
      </c>
      <c r="M19" s="79">
        <v>95460</v>
      </c>
      <c r="N19" s="303"/>
      <c r="O19" s="304"/>
      <c r="P19" s="304"/>
      <c r="Q19" s="305"/>
    </row>
    <row r="20" spans="1:17" ht="13.5" customHeight="1" thickBot="1" x14ac:dyDescent="0.25">
      <c r="A20" s="291" t="s">
        <v>35</v>
      </c>
      <c r="B20" s="292"/>
      <c r="C20" s="82">
        <v>102405</v>
      </c>
      <c r="D20" s="82">
        <v>101522</v>
      </c>
      <c r="E20" s="78">
        <v>102404</v>
      </c>
      <c r="F20" s="79">
        <v>101516</v>
      </c>
      <c r="G20" s="79">
        <v>102170</v>
      </c>
      <c r="H20" s="79">
        <v>101280</v>
      </c>
      <c r="I20" s="92" t="s">
        <v>45</v>
      </c>
      <c r="J20" s="78">
        <v>104229</v>
      </c>
      <c r="K20" s="78">
        <v>103349</v>
      </c>
      <c r="L20" s="79">
        <v>103990</v>
      </c>
      <c r="M20" s="94">
        <v>103100</v>
      </c>
      <c r="N20" s="306" t="s">
        <v>198</v>
      </c>
      <c r="O20" s="307"/>
      <c r="P20" s="307"/>
      <c r="Q20" s="308"/>
    </row>
    <row r="21" spans="1:17" ht="18.75" customHeight="1" x14ac:dyDescent="0.2">
      <c r="A21" s="280" t="s">
        <v>248</v>
      </c>
      <c r="B21" s="281"/>
      <c r="C21" s="78">
        <v>100995</v>
      </c>
      <c r="D21" s="78">
        <v>100112</v>
      </c>
      <c r="E21" s="78">
        <v>100994</v>
      </c>
      <c r="F21" s="79">
        <v>100106</v>
      </c>
      <c r="G21" s="79">
        <v>100760</v>
      </c>
      <c r="H21" s="80">
        <v>99870</v>
      </c>
      <c r="I21" s="95" t="s">
        <v>46</v>
      </c>
      <c r="J21" s="78">
        <v>105249</v>
      </c>
      <c r="K21" s="78">
        <v>104369</v>
      </c>
      <c r="L21" s="79">
        <v>105010</v>
      </c>
      <c r="M21" s="94">
        <v>104120</v>
      </c>
      <c r="N21" s="312"/>
      <c r="O21" s="313"/>
      <c r="P21" s="313"/>
      <c r="Q21" s="314"/>
    </row>
    <row r="22" spans="1:17" ht="18.75" customHeight="1" thickBot="1" x14ac:dyDescent="0.25">
      <c r="A22" s="280" t="s">
        <v>247</v>
      </c>
      <c r="B22" s="281"/>
      <c r="C22" s="78">
        <v>100795</v>
      </c>
      <c r="D22" s="78">
        <v>100032</v>
      </c>
      <c r="E22" s="78">
        <v>100794</v>
      </c>
      <c r="F22" s="79">
        <v>100026</v>
      </c>
      <c r="G22" s="79">
        <v>100560</v>
      </c>
      <c r="H22" s="80">
        <v>99790</v>
      </c>
      <c r="I22" s="96" t="s">
        <v>120</v>
      </c>
      <c r="J22" s="97">
        <v>98603</v>
      </c>
      <c r="K22" s="97">
        <v>97691</v>
      </c>
      <c r="L22" s="98">
        <v>98360</v>
      </c>
      <c r="M22" s="99">
        <v>97450</v>
      </c>
      <c r="N22" s="315"/>
      <c r="O22" s="316"/>
      <c r="P22" s="316"/>
      <c r="Q22" s="317"/>
    </row>
    <row r="23" spans="1:17" ht="15.75" customHeight="1" x14ac:dyDescent="0.2">
      <c r="A23" s="291" t="s">
        <v>235</v>
      </c>
      <c r="B23" s="292"/>
      <c r="C23" s="82">
        <v>92445</v>
      </c>
      <c r="D23" s="82">
        <v>91562</v>
      </c>
      <c r="E23" s="78">
        <v>92444</v>
      </c>
      <c r="F23" s="79">
        <v>91556</v>
      </c>
      <c r="G23" s="79">
        <v>92210</v>
      </c>
      <c r="H23" s="80">
        <v>91320</v>
      </c>
      <c r="I23" s="100" t="s">
        <v>127</v>
      </c>
      <c r="J23" s="72">
        <v>105209</v>
      </c>
      <c r="K23" s="72">
        <v>104329</v>
      </c>
      <c r="L23" s="73">
        <v>104970</v>
      </c>
      <c r="M23" s="101">
        <v>104080</v>
      </c>
      <c r="N23" s="315"/>
      <c r="O23" s="316"/>
      <c r="P23" s="316"/>
      <c r="Q23" s="317"/>
    </row>
    <row r="24" spans="1:17" ht="15.75" customHeight="1" thickBot="1" x14ac:dyDescent="0.25">
      <c r="A24" s="276" t="s">
        <v>28</v>
      </c>
      <c r="B24" s="277"/>
      <c r="C24" s="97">
        <v>103225</v>
      </c>
      <c r="D24" s="97">
        <v>102312</v>
      </c>
      <c r="E24" s="102">
        <v>103224</v>
      </c>
      <c r="F24" s="102">
        <v>102306</v>
      </c>
      <c r="G24" s="98">
        <v>102990</v>
      </c>
      <c r="H24" s="103">
        <v>102070</v>
      </c>
      <c r="I24" s="95" t="s">
        <v>128</v>
      </c>
      <c r="J24" s="78">
        <v>106229</v>
      </c>
      <c r="K24" s="78">
        <v>105349</v>
      </c>
      <c r="L24" s="79">
        <v>105990</v>
      </c>
      <c r="M24" s="94">
        <v>105100</v>
      </c>
      <c r="N24" s="315"/>
      <c r="O24" s="316"/>
      <c r="P24" s="316"/>
      <c r="Q24" s="317"/>
    </row>
    <row r="25" spans="1:17" ht="15.75" customHeight="1" thickBot="1" x14ac:dyDescent="0.25">
      <c r="A25" s="288" t="s">
        <v>242</v>
      </c>
      <c r="B25" s="289"/>
      <c r="C25" s="289"/>
      <c r="D25" s="289"/>
      <c r="E25" s="289"/>
      <c r="F25" s="289"/>
      <c r="G25" s="289"/>
      <c r="H25" s="290"/>
      <c r="I25" s="104" t="s">
        <v>148</v>
      </c>
      <c r="J25" s="89">
        <v>94103</v>
      </c>
      <c r="K25" s="89">
        <v>93191</v>
      </c>
      <c r="L25" s="105">
        <v>93860</v>
      </c>
      <c r="M25" s="106">
        <v>92950</v>
      </c>
      <c r="N25" s="315"/>
      <c r="O25" s="316"/>
      <c r="P25" s="316"/>
      <c r="Q25" s="317"/>
    </row>
    <row r="26" spans="1:17" ht="28.5" customHeight="1" x14ac:dyDescent="0.2">
      <c r="A26" s="274" t="s">
        <v>238</v>
      </c>
      <c r="B26" s="275"/>
      <c r="C26" s="107">
        <v>100245</v>
      </c>
      <c r="D26" s="72">
        <v>99684</v>
      </c>
      <c r="E26" s="108">
        <v>100244</v>
      </c>
      <c r="F26" s="108">
        <v>99356</v>
      </c>
      <c r="G26" s="108">
        <v>100010</v>
      </c>
      <c r="H26" s="109">
        <v>99120</v>
      </c>
      <c r="I26" s="110" t="s">
        <v>251</v>
      </c>
      <c r="J26" s="111">
        <v>92539</v>
      </c>
      <c r="K26" s="111">
        <v>91659</v>
      </c>
      <c r="L26" s="111">
        <v>92300</v>
      </c>
      <c r="M26" s="111">
        <v>91410</v>
      </c>
      <c r="N26" s="316"/>
      <c r="O26" s="316"/>
      <c r="P26" s="316"/>
      <c r="Q26" s="317"/>
    </row>
    <row r="27" spans="1:17" x14ac:dyDescent="0.2">
      <c r="A27" s="286" t="s">
        <v>239</v>
      </c>
      <c r="B27" s="287"/>
      <c r="C27" s="112">
        <v>101715</v>
      </c>
      <c r="D27" s="85">
        <v>100832</v>
      </c>
      <c r="E27" s="113">
        <v>101714</v>
      </c>
      <c r="F27" s="113">
        <v>100826</v>
      </c>
      <c r="G27" s="113">
        <v>101480</v>
      </c>
      <c r="H27" s="113">
        <v>100590</v>
      </c>
      <c r="I27" s="293"/>
      <c r="J27" s="294"/>
      <c r="K27" s="294"/>
      <c r="L27" s="114"/>
      <c r="M27" s="115"/>
      <c r="N27" s="315"/>
      <c r="O27" s="316"/>
      <c r="P27" s="316"/>
      <c r="Q27" s="317"/>
    </row>
    <row r="28" spans="1:17" ht="15.75" customHeight="1" thickBot="1" x14ac:dyDescent="0.25">
      <c r="A28" s="276" t="s">
        <v>241</v>
      </c>
      <c r="B28" s="277"/>
      <c r="C28" s="116">
        <v>103555</v>
      </c>
      <c r="D28" s="97">
        <v>102672</v>
      </c>
      <c r="E28" s="102">
        <v>103554</v>
      </c>
      <c r="F28" s="102">
        <v>102666</v>
      </c>
      <c r="G28" s="102">
        <v>103320</v>
      </c>
      <c r="H28" s="102">
        <v>102430</v>
      </c>
      <c r="I28" s="295"/>
      <c r="J28" s="296"/>
      <c r="K28" s="296"/>
      <c r="L28" s="117"/>
      <c r="M28" s="118"/>
      <c r="N28" s="318"/>
      <c r="O28" s="319"/>
      <c r="P28" s="319"/>
      <c r="Q28" s="320"/>
    </row>
    <row r="29" spans="1:17" ht="12.75" customHeight="1" x14ac:dyDescent="0.2">
      <c r="A29" s="38"/>
      <c r="B29" s="32"/>
      <c r="C29" s="33"/>
      <c r="D29" s="33"/>
      <c r="E29" s="33"/>
      <c r="F29" s="33"/>
      <c r="G29" s="33"/>
      <c r="H29" s="33"/>
      <c r="I29" s="34"/>
      <c r="L29" s="43"/>
      <c r="M29" s="43"/>
      <c r="N29" s="40"/>
      <c r="O29" s="41"/>
      <c r="P29" s="42"/>
      <c r="Q29" s="42"/>
    </row>
    <row r="30" spans="1:17" ht="12.75" customHeight="1" x14ac:dyDescent="0.2">
      <c r="A30" s="324" t="s">
        <v>183</v>
      </c>
      <c r="B30" s="311"/>
      <c r="C30" s="311"/>
      <c r="D30" s="311"/>
      <c r="E30" s="311"/>
      <c r="F30" s="311"/>
      <c r="G30" s="33"/>
      <c r="H30" s="33"/>
      <c r="I30" s="34"/>
      <c r="L30" s="43"/>
      <c r="M30" s="43"/>
      <c r="N30" s="41"/>
      <c r="O30" s="41"/>
      <c r="P30" s="42"/>
      <c r="Q30" s="42"/>
    </row>
    <row r="31" spans="1:17" ht="12.75" customHeight="1" x14ac:dyDescent="0.2">
      <c r="A31" s="321" t="s">
        <v>196</v>
      </c>
      <c r="B31" s="311"/>
      <c r="C31" s="311"/>
      <c r="D31" s="311"/>
      <c r="E31" s="311"/>
      <c r="F31" s="311"/>
      <c r="G31" s="33"/>
      <c r="H31" s="33"/>
      <c r="I31" s="34"/>
      <c r="L31" s="43"/>
      <c r="M31" s="43"/>
      <c r="N31" s="41"/>
      <c r="O31" s="41"/>
      <c r="P31" s="42"/>
      <c r="Q31" s="42"/>
    </row>
    <row r="32" spans="1:17" x14ac:dyDescent="0.2">
      <c r="A32" s="321" t="s">
        <v>184</v>
      </c>
      <c r="B32" s="311"/>
      <c r="C32" s="311"/>
      <c r="D32" s="311"/>
      <c r="E32" s="311"/>
      <c r="F32" s="311"/>
      <c r="G32" s="63"/>
      <c r="H32" s="63"/>
      <c r="I32" s="63"/>
      <c r="J32" s="63"/>
      <c r="K32" s="63"/>
      <c r="L32" s="63"/>
      <c r="M32" s="31"/>
      <c r="N32" s="6"/>
      <c r="O32" s="6"/>
      <c r="P32" s="5"/>
      <c r="Q32" s="63"/>
    </row>
    <row r="33" spans="1:17" x14ac:dyDescent="0.2">
      <c r="A33" s="37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299" t="s">
        <v>119</v>
      </c>
      <c r="N33" s="299"/>
      <c r="O33" s="299"/>
      <c r="P33" s="7"/>
      <c r="Q33" s="63"/>
    </row>
    <row r="34" spans="1:17" x14ac:dyDescent="0.2">
      <c r="A34" s="36">
        <v>1</v>
      </c>
      <c r="B34" s="10" t="s">
        <v>245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31"/>
      <c r="N34" s="310"/>
      <c r="O34" s="311"/>
      <c r="P34" s="5"/>
      <c r="Q34" s="63"/>
    </row>
    <row r="35" spans="1:17" x14ac:dyDescent="0.2">
      <c r="A35" s="36">
        <v>2</v>
      </c>
      <c r="B35" s="10" t="s">
        <v>178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31"/>
      <c r="N35" s="309"/>
      <c r="O35" s="309"/>
      <c r="P35" s="63"/>
      <c r="Q35" s="63"/>
    </row>
    <row r="36" spans="1:17" ht="12.75" customHeight="1" x14ac:dyDescent="0.2">
      <c r="A36" s="37">
        <v>3</v>
      </c>
      <c r="B36" s="63" t="s">
        <v>179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299" t="s">
        <v>48</v>
      </c>
      <c r="N36" s="299"/>
      <c r="O36" s="299"/>
      <c r="P36" s="63"/>
      <c r="Q36" s="63"/>
    </row>
    <row r="37" spans="1:17" x14ac:dyDescent="0.2">
      <c r="A37" s="37">
        <v>4</v>
      </c>
      <c r="B37" s="63" t="s">
        <v>185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31"/>
      <c r="N37" s="63"/>
      <c r="O37" s="63"/>
      <c r="P37" s="63"/>
      <c r="Q37" s="63"/>
    </row>
    <row r="38" spans="1:17" x14ac:dyDescent="0.2">
      <c r="A38" s="37">
        <v>5</v>
      </c>
      <c r="B38" s="10" t="s">
        <v>244</v>
      </c>
    </row>
    <row r="39" spans="1:17" x14ac:dyDescent="0.2">
      <c r="A39" s="37">
        <v>6</v>
      </c>
      <c r="B39" s="63" t="s">
        <v>181</v>
      </c>
    </row>
    <row r="40" spans="1:17" x14ac:dyDescent="0.2">
      <c r="A40" s="37">
        <v>7</v>
      </c>
      <c r="B40" s="63" t="s">
        <v>186</v>
      </c>
    </row>
    <row r="41" spans="1:17" x14ac:dyDescent="0.2">
      <c r="B41" s="63" t="s">
        <v>187</v>
      </c>
    </row>
    <row r="42" spans="1:17" x14ac:dyDescent="0.2">
      <c r="A42" s="37">
        <v>8</v>
      </c>
      <c r="B42" s="63" t="s">
        <v>188</v>
      </c>
    </row>
    <row r="45" spans="1:17" x14ac:dyDescent="0.2">
      <c r="A45" s="16" t="s">
        <v>207</v>
      </c>
      <c r="D45" s="16"/>
      <c r="E45" s="16"/>
      <c r="F45" s="16"/>
    </row>
    <row r="46" spans="1:17" ht="15" x14ac:dyDescent="0.25">
      <c r="A46" s="47" t="s">
        <v>208</v>
      </c>
      <c r="B46" s="47" t="s">
        <v>206</v>
      </c>
      <c r="C46" s="47" t="s">
        <v>199</v>
      </c>
      <c r="D46" s="47" t="s">
        <v>201</v>
      </c>
      <c r="E46" s="47" t="s">
        <v>202</v>
      </c>
      <c r="F46" s="51" t="s">
        <v>209</v>
      </c>
    </row>
    <row r="47" spans="1:17" ht="15" x14ac:dyDescent="0.25">
      <c r="A47" s="48" t="s">
        <v>210</v>
      </c>
      <c r="B47" s="48">
        <v>1690</v>
      </c>
      <c r="C47" s="48">
        <v>1728</v>
      </c>
      <c r="D47" s="48">
        <v>2150</v>
      </c>
      <c r="E47" s="48">
        <v>1470</v>
      </c>
      <c r="F47" s="49">
        <v>1996</v>
      </c>
    </row>
    <row r="48" spans="1:17" ht="15" x14ac:dyDescent="0.25">
      <c r="A48" s="48" t="s">
        <v>200</v>
      </c>
      <c r="B48" s="48">
        <v>2142</v>
      </c>
      <c r="C48" s="48">
        <v>2291</v>
      </c>
      <c r="D48" s="48">
        <v>2781</v>
      </c>
      <c r="E48" s="48">
        <v>2038</v>
      </c>
      <c r="F48" s="49">
        <v>2348</v>
      </c>
    </row>
    <row r="49" spans="1:6" ht="15" x14ac:dyDescent="0.25">
      <c r="A49" s="48" t="s">
        <v>203</v>
      </c>
      <c r="B49" s="48">
        <v>1650</v>
      </c>
      <c r="C49" s="48">
        <v>2035</v>
      </c>
      <c r="D49" s="48">
        <v>2296</v>
      </c>
      <c r="E49" s="48">
        <v>1419</v>
      </c>
      <c r="F49" s="49">
        <v>1993</v>
      </c>
    </row>
    <row r="50" spans="1:6" ht="15" x14ac:dyDescent="0.25">
      <c r="A50" s="48" t="s">
        <v>204</v>
      </c>
      <c r="B50" s="48">
        <v>1190</v>
      </c>
      <c r="C50" s="48">
        <v>1362</v>
      </c>
      <c r="D50" s="48">
        <v>1766</v>
      </c>
      <c r="E50" s="48">
        <v>1000</v>
      </c>
      <c r="F50" s="49">
        <v>1658</v>
      </c>
    </row>
    <row r="51" spans="1:6" ht="15" x14ac:dyDescent="0.25">
      <c r="A51" s="48" t="s">
        <v>205</v>
      </c>
      <c r="B51" s="48">
        <v>2540</v>
      </c>
      <c r="C51" s="50">
        <v>2799</v>
      </c>
      <c r="D51" s="50">
        <v>3157</v>
      </c>
      <c r="E51" s="50">
        <v>2486</v>
      </c>
      <c r="F51" s="49">
        <v>2665</v>
      </c>
    </row>
  </sheetData>
  <mergeCells count="61">
    <mergeCell ref="P10:Q10"/>
    <mergeCell ref="A1:Q1"/>
    <mergeCell ref="A2:Q2"/>
    <mergeCell ref="A3:Q3"/>
    <mergeCell ref="A4:Q4"/>
    <mergeCell ref="N8:O8"/>
    <mergeCell ref="N7:O7"/>
    <mergeCell ref="I6:I7"/>
    <mergeCell ref="A5:Q5"/>
    <mergeCell ref="P7:Q7"/>
    <mergeCell ref="P8:Q8"/>
    <mergeCell ref="J6:M6"/>
    <mergeCell ref="N6:Q6"/>
    <mergeCell ref="A6:B7"/>
    <mergeCell ref="C6:H6"/>
    <mergeCell ref="P9:Q9"/>
    <mergeCell ref="A11:B11"/>
    <mergeCell ref="M36:O36"/>
    <mergeCell ref="N18:Q19"/>
    <mergeCell ref="N20:Q20"/>
    <mergeCell ref="N35:O35"/>
    <mergeCell ref="N34:O34"/>
    <mergeCell ref="N21:Q28"/>
    <mergeCell ref="M33:O33"/>
    <mergeCell ref="A32:F32"/>
    <mergeCell ref="A16:B16"/>
    <mergeCell ref="A19:B19"/>
    <mergeCell ref="N15:O15"/>
    <mergeCell ref="A31:F31"/>
    <mergeCell ref="P15:Q15"/>
    <mergeCell ref="A30:F30"/>
    <mergeCell ref="A23:B23"/>
    <mergeCell ref="N9:O9"/>
    <mergeCell ref="A15:B15"/>
    <mergeCell ref="A10:B10"/>
    <mergeCell ref="A8:B8"/>
    <mergeCell ref="P11:Q11"/>
    <mergeCell ref="P12:Q12"/>
    <mergeCell ref="P13:Q13"/>
    <mergeCell ref="N13:O13"/>
    <mergeCell ref="N11:O11"/>
    <mergeCell ref="N12:O12"/>
    <mergeCell ref="N10:O10"/>
    <mergeCell ref="A9:B9"/>
    <mergeCell ref="A13:B13"/>
    <mergeCell ref="A14:B14"/>
    <mergeCell ref="P14:Q14"/>
    <mergeCell ref="A12:B12"/>
    <mergeCell ref="A26:B26"/>
    <mergeCell ref="A28:B28"/>
    <mergeCell ref="N14:O14"/>
    <mergeCell ref="A24:B24"/>
    <mergeCell ref="A21:B21"/>
    <mergeCell ref="N16:Q17"/>
    <mergeCell ref="A27:B27"/>
    <mergeCell ref="A25:H25"/>
    <mergeCell ref="A20:B20"/>
    <mergeCell ref="A17:B17"/>
    <mergeCell ref="A18:B18"/>
    <mergeCell ref="A22:B22"/>
    <mergeCell ref="I27:K28"/>
  </mergeCells>
  <phoneticPr fontId="0" type="noConversion"/>
  <pageMargins left="0.75" right="0" top="0.5" bottom="0.25" header="0.5" footer="0.25"/>
  <pageSetup paperSize="9" scale="67" orientation="landscape" r:id="rId1"/>
  <headerFooter alignWithMargins="0"/>
  <rowBreaks count="1" manualBreakCount="1">
    <brk id="43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5"/>
  <sheetViews>
    <sheetView view="pageBreakPreview" zoomScale="120" zoomScaleNormal="100" zoomScaleSheetLayoutView="120" workbookViewId="0">
      <selection activeCell="C12" sqref="C12"/>
    </sheetView>
  </sheetViews>
  <sheetFormatPr defaultRowHeight="12.75" x14ac:dyDescent="0.2"/>
  <cols>
    <col min="1" max="1" width="11.85546875" style="10" customWidth="1"/>
    <col min="2" max="2" width="14.85546875" style="10" customWidth="1"/>
    <col min="3" max="4" width="11.28515625" style="10" bestFit="1" customWidth="1"/>
    <col min="5" max="5" width="12.5703125" style="10" bestFit="1" customWidth="1"/>
    <col min="6" max="6" width="14.140625" style="10" bestFit="1" customWidth="1"/>
    <col min="7" max="9" width="9.140625" style="10"/>
    <col min="10" max="10" width="18.85546875" style="10" customWidth="1"/>
    <col min="11" max="16384" width="9.140625" style="10"/>
  </cols>
  <sheetData>
    <row r="1" spans="1:10" ht="20.25" x14ac:dyDescent="0.3">
      <c r="A1" s="358" t="s">
        <v>1</v>
      </c>
      <c r="B1" s="359"/>
      <c r="C1" s="359"/>
      <c r="D1" s="359"/>
      <c r="E1" s="359"/>
      <c r="F1" s="359"/>
      <c r="G1" s="359"/>
      <c r="H1" s="359"/>
      <c r="I1" s="359"/>
      <c r="J1" s="360"/>
    </row>
    <row r="2" spans="1:10" x14ac:dyDescent="0.2">
      <c r="A2" s="219" t="s">
        <v>2</v>
      </c>
      <c r="B2" s="220"/>
      <c r="C2" s="220"/>
      <c r="D2" s="220"/>
      <c r="E2" s="220"/>
      <c r="F2" s="220"/>
      <c r="G2" s="220"/>
      <c r="H2" s="220"/>
      <c r="I2" s="220"/>
      <c r="J2" s="221"/>
    </row>
    <row r="3" spans="1:10" x14ac:dyDescent="0.2">
      <c r="A3" s="219" t="s">
        <v>3</v>
      </c>
      <c r="B3" s="220"/>
      <c r="C3" s="220"/>
      <c r="D3" s="220"/>
      <c r="E3" s="220"/>
      <c r="F3" s="220"/>
      <c r="G3" s="220"/>
      <c r="H3" s="220"/>
      <c r="I3" s="220"/>
      <c r="J3" s="221"/>
    </row>
    <row r="4" spans="1:10" ht="13.5" thickBot="1" x14ac:dyDescent="0.25">
      <c r="A4" s="219" t="s">
        <v>253</v>
      </c>
      <c r="B4" s="220"/>
      <c r="C4" s="220"/>
      <c r="D4" s="220"/>
      <c r="E4" s="220"/>
      <c r="F4" s="220"/>
      <c r="G4" s="220"/>
      <c r="H4" s="220"/>
      <c r="I4" s="220"/>
      <c r="J4" s="221"/>
    </row>
    <row r="5" spans="1:10" ht="13.5" thickBot="1" x14ac:dyDescent="0.25">
      <c r="A5" s="244" t="s">
        <v>4</v>
      </c>
      <c r="B5" s="245"/>
      <c r="C5" s="14"/>
      <c r="D5" s="363" t="s">
        <v>5</v>
      </c>
      <c r="E5" s="364"/>
      <c r="F5" s="365"/>
      <c r="G5" s="201" t="s">
        <v>156</v>
      </c>
      <c r="H5" s="202"/>
      <c r="I5" s="202"/>
      <c r="J5" s="203"/>
    </row>
    <row r="6" spans="1:10" ht="39" thickBot="1" x14ac:dyDescent="0.25">
      <c r="A6" s="361"/>
      <c r="B6" s="362"/>
      <c r="C6" s="70" t="s">
        <v>174</v>
      </c>
      <c r="D6" s="70" t="s">
        <v>175</v>
      </c>
      <c r="E6" s="71" t="s">
        <v>104</v>
      </c>
      <c r="F6" s="71" t="s">
        <v>105</v>
      </c>
      <c r="G6" s="366" t="s">
        <v>157</v>
      </c>
      <c r="H6" s="367"/>
      <c r="I6" s="367">
        <v>0</v>
      </c>
      <c r="J6" s="368"/>
    </row>
    <row r="7" spans="1:10" x14ac:dyDescent="0.2">
      <c r="A7" s="369" t="s">
        <v>158</v>
      </c>
      <c r="B7" s="370"/>
      <c r="C7" s="119">
        <v>70963</v>
      </c>
      <c r="D7" s="120">
        <v>70081</v>
      </c>
      <c r="E7" s="121">
        <v>71114</v>
      </c>
      <c r="F7" s="122">
        <v>70230</v>
      </c>
      <c r="G7" s="371" t="s">
        <v>159</v>
      </c>
      <c r="H7" s="372"/>
      <c r="I7" s="372">
        <v>100</v>
      </c>
      <c r="J7" s="373"/>
    </row>
    <row r="8" spans="1:10" x14ac:dyDescent="0.2">
      <c r="A8" s="341" t="s">
        <v>177</v>
      </c>
      <c r="B8" s="342"/>
      <c r="C8" s="123">
        <v>71465</v>
      </c>
      <c r="D8" s="124">
        <v>70582</v>
      </c>
      <c r="E8" s="125">
        <v>71614</v>
      </c>
      <c r="F8" s="126">
        <v>70730</v>
      </c>
      <c r="G8" s="352" t="s">
        <v>160</v>
      </c>
      <c r="H8" s="349"/>
      <c r="I8" s="349">
        <v>200</v>
      </c>
      <c r="J8" s="350"/>
    </row>
    <row r="9" spans="1:10" x14ac:dyDescent="0.2">
      <c r="A9" s="341" t="s">
        <v>161</v>
      </c>
      <c r="B9" s="342"/>
      <c r="C9" s="123">
        <v>73964</v>
      </c>
      <c r="D9" s="124">
        <v>73082</v>
      </c>
      <c r="E9" s="125">
        <v>74114</v>
      </c>
      <c r="F9" s="126">
        <v>73230</v>
      </c>
      <c r="G9" s="351" t="s">
        <v>162</v>
      </c>
      <c r="H9" s="352"/>
      <c r="I9" s="349">
        <v>300</v>
      </c>
      <c r="J9" s="350"/>
    </row>
    <row r="10" spans="1:10" ht="13.5" thickBot="1" x14ac:dyDescent="0.25">
      <c r="A10" s="341" t="s">
        <v>163</v>
      </c>
      <c r="B10" s="342"/>
      <c r="C10" s="123">
        <v>73964</v>
      </c>
      <c r="D10" s="124">
        <v>73082</v>
      </c>
      <c r="E10" s="125">
        <v>74114</v>
      </c>
      <c r="F10" s="126">
        <v>73230</v>
      </c>
      <c r="G10" s="353" t="s">
        <v>164</v>
      </c>
      <c r="H10" s="354"/>
      <c r="I10" s="349">
        <v>400</v>
      </c>
      <c r="J10" s="350"/>
    </row>
    <row r="11" spans="1:10" x14ac:dyDescent="0.2">
      <c r="A11" s="341" t="s">
        <v>176</v>
      </c>
      <c r="B11" s="342"/>
      <c r="C11" s="123">
        <v>70964</v>
      </c>
      <c r="D11" s="124">
        <v>70082</v>
      </c>
      <c r="E11" s="125">
        <v>71114</v>
      </c>
      <c r="F11" s="126">
        <v>70230</v>
      </c>
      <c r="G11" s="355"/>
      <c r="H11" s="356"/>
      <c r="I11" s="356"/>
      <c r="J11" s="357"/>
    </row>
    <row r="12" spans="1:10" x14ac:dyDescent="0.2">
      <c r="A12" s="341" t="s">
        <v>165</v>
      </c>
      <c r="B12" s="342"/>
      <c r="C12" s="123">
        <v>70463</v>
      </c>
      <c r="D12" s="124">
        <v>69581</v>
      </c>
      <c r="E12" s="125">
        <v>70614</v>
      </c>
      <c r="F12" s="127">
        <v>69730</v>
      </c>
      <c r="G12" s="343"/>
      <c r="H12" s="344"/>
      <c r="I12" s="345"/>
      <c r="J12" s="346"/>
    </row>
    <row r="13" spans="1:10" x14ac:dyDescent="0.2">
      <c r="A13" s="341" t="s">
        <v>166</v>
      </c>
      <c r="B13" s="342"/>
      <c r="C13" s="123">
        <v>72964</v>
      </c>
      <c r="D13" s="124">
        <v>72082</v>
      </c>
      <c r="E13" s="125">
        <v>73114</v>
      </c>
      <c r="F13" s="127">
        <v>72230</v>
      </c>
      <c r="G13" s="343"/>
      <c r="H13" s="344"/>
      <c r="I13" s="345"/>
      <c r="J13" s="346"/>
    </row>
    <row r="14" spans="1:10" ht="13.5" thickBot="1" x14ac:dyDescent="0.25">
      <c r="A14" s="341" t="s">
        <v>167</v>
      </c>
      <c r="B14" s="342"/>
      <c r="C14" s="123">
        <v>69963</v>
      </c>
      <c r="D14" s="124">
        <v>69081</v>
      </c>
      <c r="E14" s="125">
        <v>70114</v>
      </c>
      <c r="F14" s="127">
        <v>69230</v>
      </c>
      <c r="G14" s="343"/>
      <c r="H14" s="344"/>
      <c r="I14" s="345"/>
      <c r="J14" s="346"/>
    </row>
    <row r="15" spans="1:10" ht="13.5" thickBot="1" x14ac:dyDescent="0.25">
      <c r="A15" s="341" t="s">
        <v>168</v>
      </c>
      <c r="B15" s="342"/>
      <c r="C15" s="123">
        <v>72464</v>
      </c>
      <c r="D15" s="124">
        <v>71582</v>
      </c>
      <c r="E15" s="124">
        <v>72614</v>
      </c>
      <c r="F15" s="128">
        <v>71730</v>
      </c>
      <c r="G15" s="347" t="s">
        <v>169</v>
      </c>
      <c r="H15" s="347"/>
      <c r="I15" s="347"/>
      <c r="J15" s="348"/>
    </row>
    <row r="16" spans="1:10" x14ac:dyDescent="0.2">
      <c r="A16" s="15"/>
      <c r="B16" s="16"/>
      <c r="C16" s="16"/>
      <c r="J16" s="12"/>
    </row>
    <row r="17" spans="1:10" x14ac:dyDescent="0.2">
      <c r="A17" s="39"/>
      <c r="B17" s="16"/>
      <c r="C17" s="16"/>
      <c r="D17" s="69"/>
      <c r="J17" s="12"/>
    </row>
    <row r="18" spans="1:10" x14ac:dyDescent="0.2">
      <c r="A18" s="39" t="s">
        <v>24</v>
      </c>
      <c r="B18" s="340"/>
      <c r="C18" s="340"/>
      <c r="D18" s="340"/>
      <c r="E18" s="340"/>
      <c r="G18" s="220" t="s">
        <v>170</v>
      </c>
      <c r="H18" s="220"/>
      <c r="I18" s="220"/>
      <c r="J18" s="12"/>
    </row>
    <row r="19" spans="1:10" x14ac:dyDescent="0.2">
      <c r="A19" s="15">
        <v>1</v>
      </c>
      <c r="B19" s="10" t="s">
        <v>245</v>
      </c>
      <c r="J19" s="12"/>
    </row>
    <row r="20" spans="1:10" x14ac:dyDescent="0.2">
      <c r="A20" s="15">
        <v>2</v>
      </c>
      <c r="B20" s="340" t="s">
        <v>190</v>
      </c>
      <c r="C20" s="340"/>
      <c r="D20" s="340"/>
      <c r="E20" s="340"/>
      <c r="J20" s="12"/>
    </row>
    <row r="21" spans="1:10" x14ac:dyDescent="0.2">
      <c r="A21" s="15">
        <v>3</v>
      </c>
      <c r="B21" s="10" t="s">
        <v>191</v>
      </c>
      <c r="G21" s="339" t="s">
        <v>48</v>
      </c>
      <c r="H21" s="339"/>
      <c r="I21" s="339"/>
      <c r="J21" s="12"/>
    </row>
    <row r="22" spans="1:10" x14ac:dyDescent="0.2">
      <c r="A22" s="15">
        <v>4</v>
      </c>
      <c r="B22" s="10" t="s">
        <v>181</v>
      </c>
      <c r="J22" s="12"/>
    </row>
    <row r="23" spans="1:10" x14ac:dyDescent="0.2">
      <c r="A23" s="15">
        <v>5</v>
      </c>
      <c r="B23" s="10" t="s">
        <v>192</v>
      </c>
      <c r="J23" s="12"/>
    </row>
    <row r="24" spans="1:10" x14ac:dyDescent="0.2">
      <c r="A24" s="44"/>
      <c r="B24" s="340" t="s">
        <v>193</v>
      </c>
      <c r="C24" s="340"/>
      <c r="D24" s="340"/>
      <c r="E24" s="340"/>
      <c r="J24" s="12"/>
    </row>
    <row r="25" spans="1:10" x14ac:dyDescent="0.2">
      <c r="A25" s="15">
        <v>6</v>
      </c>
      <c r="B25" s="10" t="s">
        <v>194</v>
      </c>
      <c r="J25" s="12"/>
    </row>
    <row r="26" spans="1:10" x14ac:dyDescent="0.2">
      <c r="A26" s="44"/>
      <c r="B26" s="340" t="s">
        <v>195</v>
      </c>
      <c r="C26" s="340"/>
      <c r="D26" s="340"/>
      <c r="E26" s="340"/>
      <c r="J26" s="12"/>
    </row>
    <row r="27" spans="1:10" ht="13.5" thickBot="1" x14ac:dyDescent="0.25">
      <c r="A27" s="45"/>
      <c r="B27" s="11"/>
      <c r="C27" s="11"/>
      <c r="D27" s="11"/>
      <c r="E27" s="11"/>
      <c r="F27" s="11"/>
      <c r="G27" s="11"/>
      <c r="H27" s="11"/>
      <c r="I27" s="11"/>
      <c r="J27" s="13"/>
    </row>
    <row r="29" spans="1:10" x14ac:dyDescent="0.2">
      <c r="A29" s="16" t="s">
        <v>207</v>
      </c>
      <c r="D29" s="16"/>
      <c r="E29" s="16"/>
      <c r="F29" s="16"/>
    </row>
    <row r="30" spans="1:10" ht="15" x14ac:dyDescent="0.25">
      <c r="A30" s="47" t="s">
        <v>208</v>
      </c>
      <c r="B30" s="47" t="s">
        <v>206</v>
      </c>
      <c r="C30" s="47" t="s">
        <v>199</v>
      </c>
      <c r="D30" s="47" t="s">
        <v>201</v>
      </c>
      <c r="E30" s="47" t="s">
        <v>202</v>
      </c>
      <c r="F30" s="51" t="s">
        <v>209</v>
      </c>
    </row>
    <row r="31" spans="1:10" ht="15" x14ac:dyDescent="0.25">
      <c r="A31" s="58" t="s">
        <v>210</v>
      </c>
      <c r="B31" s="48">
        <v>1690</v>
      </c>
      <c r="C31" s="48">
        <v>1728</v>
      </c>
      <c r="D31" s="48">
        <v>2150</v>
      </c>
      <c r="E31" s="48">
        <v>1470</v>
      </c>
      <c r="F31" s="49">
        <v>1996</v>
      </c>
    </row>
    <row r="32" spans="1:10" ht="15" x14ac:dyDescent="0.25">
      <c r="A32" s="58" t="s">
        <v>200</v>
      </c>
      <c r="B32" s="48">
        <v>2142</v>
      </c>
      <c r="C32" s="48">
        <v>2291</v>
      </c>
      <c r="D32" s="48">
        <v>2781</v>
      </c>
      <c r="E32" s="48">
        <v>2038</v>
      </c>
      <c r="F32" s="49">
        <v>2348</v>
      </c>
    </row>
    <row r="33" spans="1:6" ht="15" x14ac:dyDescent="0.25">
      <c r="A33" s="58" t="s">
        <v>203</v>
      </c>
      <c r="B33" s="48">
        <v>1650</v>
      </c>
      <c r="C33" s="48">
        <v>2035</v>
      </c>
      <c r="D33" s="48">
        <v>2296</v>
      </c>
      <c r="E33" s="48">
        <v>1419</v>
      </c>
      <c r="F33" s="49">
        <v>1993</v>
      </c>
    </row>
    <row r="34" spans="1:6" ht="15" x14ac:dyDescent="0.25">
      <c r="A34" s="58" t="s">
        <v>204</v>
      </c>
      <c r="B34" s="48">
        <v>1190</v>
      </c>
      <c r="C34" s="48">
        <v>1362</v>
      </c>
      <c r="D34" s="48">
        <v>1766</v>
      </c>
      <c r="E34" s="48">
        <v>1000</v>
      </c>
      <c r="F34" s="49">
        <v>1658</v>
      </c>
    </row>
    <row r="35" spans="1:6" ht="15" x14ac:dyDescent="0.25">
      <c r="A35" s="58" t="s">
        <v>205</v>
      </c>
      <c r="B35" s="48">
        <v>2540</v>
      </c>
      <c r="C35" s="50">
        <v>2799</v>
      </c>
      <c r="D35" s="50">
        <v>3157</v>
      </c>
      <c r="E35" s="50">
        <v>2486</v>
      </c>
      <c r="F35" s="49">
        <v>2665</v>
      </c>
    </row>
  </sheetData>
  <mergeCells count="40">
    <mergeCell ref="B24:E24"/>
    <mergeCell ref="B26:E26"/>
    <mergeCell ref="A1:J1"/>
    <mergeCell ref="A2:J2"/>
    <mergeCell ref="A3:J3"/>
    <mergeCell ref="A4:J4"/>
    <mergeCell ref="A5:B6"/>
    <mergeCell ref="D5:F5"/>
    <mergeCell ref="G5:J5"/>
    <mergeCell ref="G6:H6"/>
    <mergeCell ref="I6:J6"/>
    <mergeCell ref="A7:B7"/>
    <mergeCell ref="G7:H7"/>
    <mergeCell ref="I7:J7"/>
    <mergeCell ref="A8:B8"/>
    <mergeCell ref="G8:H8"/>
    <mergeCell ref="I8:J8"/>
    <mergeCell ref="A13:B13"/>
    <mergeCell ref="G13:H13"/>
    <mergeCell ref="I13:J13"/>
    <mergeCell ref="A9:B9"/>
    <mergeCell ref="G9:H9"/>
    <mergeCell ref="I9:J9"/>
    <mergeCell ref="A10:B10"/>
    <mergeCell ref="G10:H10"/>
    <mergeCell ref="I10:J10"/>
    <mergeCell ref="A11:B11"/>
    <mergeCell ref="G11:J11"/>
    <mergeCell ref="A12:B12"/>
    <mergeCell ref="G12:H12"/>
    <mergeCell ref="I12:J12"/>
    <mergeCell ref="G21:I21"/>
    <mergeCell ref="B18:E18"/>
    <mergeCell ref="G18:I18"/>
    <mergeCell ref="B20:E20"/>
    <mergeCell ref="A14:B14"/>
    <mergeCell ref="G14:H14"/>
    <mergeCell ref="I14:J14"/>
    <mergeCell ref="A15:B15"/>
    <mergeCell ref="G15:J15"/>
  </mergeCells>
  <pageMargins left="0.7" right="0.7" top="0.75" bottom="0.75" header="0.3" footer="0.3"/>
  <pageSetup paperSize="9" scale="108" orientation="landscape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LETTER</vt:lpstr>
      <vt:lpstr>PE</vt:lpstr>
      <vt:lpstr>PP</vt:lpstr>
      <vt:lpstr>PVC</vt:lpstr>
      <vt:lpstr>LETTER!Print_Area</vt:lpstr>
      <vt:lpstr>PE!Print_Area</vt:lpstr>
      <vt:lpstr>PP!Print_Area</vt:lpstr>
      <vt:lpstr>PVC!Print_Area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</dc:creator>
  <cp:lastModifiedBy>KULDEEP CHATURVEDI</cp:lastModifiedBy>
  <cp:lastPrinted>2018-05-02T08:57:26Z</cp:lastPrinted>
  <dcterms:created xsi:type="dcterms:W3CDTF">2010-02-01T06:50:27Z</dcterms:created>
  <dcterms:modified xsi:type="dcterms:W3CDTF">2019-05-01T11:40:14Z</dcterms:modified>
</cp:coreProperties>
</file>